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0" firstSheet="10" activeTab="10"/>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省对下转移支付预算表09-1" sheetId="13" r:id="rId13"/>
    <sheet name="省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_FilterDatabase" localSheetId="6" hidden="1">基本支出预算表04!$A$1:$X$30</definedName>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44525"/>
</workbook>
</file>

<file path=xl/sharedStrings.xml><?xml version="1.0" encoding="utf-8"?>
<sst xmlns="http://schemas.openxmlformats.org/spreadsheetml/2006/main" count="948" uniqueCount="361">
  <si>
    <t>预算01-1表</t>
  </si>
  <si>
    <t>2024年财务收支预算总表</t>
  </si>
  <si>
    <t>单位名称：云南省医疗保险基金管理中心</t>
  </si>
  <si>
    <t>单位:元</t>
  </si>
  <si>
    <t>收        入</t>
  </si>
  <si>
    <t>支        出</t>
  </si>
  <si>
    <t>项      目</t>
  </si>
  <si>
    <t>预算数</t>
  </si>
  <si>
    <t>项目（按功能分类）</t>
  </si>
  <si>
    <t>一、一般公共预算拨款收入</t>
  </si>
  <si>
    <t>一、社会保障和就业支出</t>
  </si>
  <si>
    <t>二、政府性基金预算拨款收入</t>
  </si>
  <si>
    <t>二、卫生健康支出</t>
  </si>
  <si>
    <t>三、国有资本经营预算拨款收入</t>
  </si>
  <si>
    <t>三、住房保障支出</t>
  </si>
  <si>
    <t>四、财政专户管理资金收入</t>
  </si>
  <si>
    <t>五、单位资金收入</t>
  </si>
  <si>
    <t>1、事业收入</t>
  </si>
  <si>
    <t>2、事业单位经营收入</t>
  </si>
  <si>
    <t>3、上级补助收入</t>
  </si>
  <si>
    <t>4、附属单位上缴收入</t>
  </si>
  <si>
    <t>5、其他收入</t>
  </si>
  <si>
    <t>本年收入合计</t>
  </si>
  <si>
    <t>本年支出合计</t>
  </si>
  <si>
    <t>上年结转结余</t>
  </si>
  <si>
    <t>年终结转结余</t>
  </si>
  <si>
    <t>1、财政拨款结转结余</t>
  </si>
  <si>
    <t>2、使用非财政拨款结余</t>
  </si>
  <si>
    <t>2、非财政拨款结余</t>
  </si>
  <si>
    <t>收  入  总  计</t>
  </si>
  <si>
    <t>支 出 总 计</t>
  </si>
  <si>
    <t>预算01-2表</t>
  </si>
  <si>
    <t>2024年部门收入预算表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</si>
  <si>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</si>
  <si>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</si>
  <si>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</si>
  <si>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</si>
  <si>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</si>
  <si>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</si>
  <si>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</si>
  <si>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</si>
  <si>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</si>
  <si>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</si>
  <si>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使用非财政拨款结余</t>
  </si>
  <si>
    <t>事业收入</t>
  </si>
  <si>
    <t>事业单位经营收入</t>
  </si>
  <si>
    <t>上级补助收入</t>
  </si>
  <si>
    <t>附属单位上缴收入</t>
  </si>
  <si>
    <t>其他收入</t>
  </si>
  <si>
    <t>377004</t>
  </si>
  <si>
    <t>云南省医疗保险基金管理中心</t>
  </si>
  <si>
    <t>预算01-3表</t>
  </si>
  <si>
    <t>2024年部门支出预算表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</si>
  <si>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</si>
  <si>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</si>
  <si>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</si>
  <si>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</si>
  <si>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</si>
  <si>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</si>
  <si>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</si>
  <si>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</si>
  <si>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</si>
  <si>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</si>
  <si>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</si>
  <si>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</si>
  <si>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</si>
  <si>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</si>
  <si>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</si>
  <si>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</si>
  <si>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</si>
  <si>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</si>
  <si>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20899</t>
  </si>
  <si>
    <t xml:space="preserve">  其他社会保障和就业支出</t>
  </si>
  <si>
    <t>2089999</t>
  </si>
  <si>
    <t xml:space="preserve">    其他社会保障和就业支出</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</si>
  <si>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</si>
  <si>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</si>
  <si>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</si>
  <si>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</si>
  <si>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</si>
  <si>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</si>
  <si>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</si>
  <si>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</si>
  <si>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</si>
  <si>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</si>
  <si>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21015</t>
  </si>
  <si>
    <t xml:space="preserve">  医疗保障管理事务</t>
  </si>
  <si>
    <t>2101501</t>
  </si>
  <si>
    <t xml:space="preserve">    行政运行</t>
  </si>
  <si>
    <t>2101506</t>
  </si>
  <si>
    <t xml:space="preserve">    医疗保障经办事务</t>
  </si>
  <si>
    <t>221</t>
  </si>
  <si>
    <t>住房保障支出</t>
  </si>
  <si>
    <t>22102</t>
  </si>
  <si>
    <t xml:space="preserve">  住房改革支出</t>
  </si>
  <si>
    <t>2210201</t>
  </si>
  <si>
    <t xml:space="preserve">    住房公积金</t>
  </si>
  <si>
    <t>合  计</t>
  </si>
  <si>
    <t>预算02-1表</t>
  </si>
  <si>
    <t>2024年财政拨款收支预算总表</t>
  </si>
  <si>
    <t>支出功能分类科目</t>
  </si>
  <si>
    <t>一、本年收入</t>
  </si>
  <si>
    <t>一、本年支出</t>
  </si>
  <si>
    <t>（一）一般公共预算拨款</t>
  </si>
  <si>
    <t>（一）社会保障和就业支出</t>
  </si>
  <si>
    <t>（二）政府性基金预算拨款</t>
  </si>
  <si>
    <t>（二）卫生健康支出</t>
  </si>
  <si>
    <t>（三）国有资本经营预算拨款</t>
  </si>
  <si>
    <t>（三）住房保障支出</t>
  </si>
  <si>
    <t>二、上年结转</t>
  </si>
  <si>
    <t>二、年终结转结余</t>
  </si>
  <si>
    <t>收 入 总 计</t>
  </si>
  <si>
    <t>预算02-2表</t>
  </si>
  <si>
    <t>2024年一般公共预算支出预算表（按功能科目分类）</t>
  </si>
  <si>
    <t>部门预算支出功能分类科目</t>
  </si>
  <si>
    <t>人员经费</t>
  </si>
  <si>
    <t>公用经费</t>
  </si>
  <si>
    <t>1</t>
  </si>
  <si>
    <t>2</t>
  </si>
  <si>
    <t>3</t>
  </si>
  <si>
    <t>4</t>
  </si>
  <si>
    <t>5</t>
  </si>
  <si>
    <t>6</t>
  </si>
  <si>
    <t>7</t>
  </si>
  <si>
    <t>预算03表</t>
  </si>
  <si>
    <t>2024年一般公共预算“三公”经费支出预算表</t>
  </si>
  <si>
    <t>单位：元</t>
  </si>
  <si>
    <t>“三公”经费合计</t>
  </si>
  <si>
    <t>因公出国（境）费</t>
  </si>
  <si>
    <t>公务用车购置及运行费</t>
  </si>
  <si>
    <t>公务接待费</t>
  </si>
  <si>
    <t>公务用车购置费</t>
  </si>
  <si>
    <t>公务用车运行费</t>
  </si>
  <si>
    <t>备注：此表为空表。</t>
  </si>
  <si>
    <t>预算04表</t>
  </si>
  <si>
    <t>2024年部门基本支出预算表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</si>
  <si>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</si>
  <si>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</si>
  <si>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</si>
  <si>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</si>
  <si>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</si>
  <si>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</si>
  <si>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</si>
  <si>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</si>
  <si>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</si>
  <si>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</si>
  <si>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</si>
  <si>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已提前安排</t>
  </si>
  <si>
    <t>抵扣上年垫付资金</t>
  </si>
  <si>
    <t>本次下达</t>
  </si>
  <si>
    <t>另文下达</t>
  </si>
  <si>
    <t>事业单位
经营收入</t>
  </si>
  <si>
    <t>其中：转隶人员公用经费</t>
  </si>
  <si>
    <t>已预拨</t>
  </si>
  <si>
    <t xml:space="preserve">  云南省医疗保险基金管理中心</t>
  </si>
  <si>
    <t>530000210000000037943</t>
  </si>
  <si>
    <t>行政人员支出工资</t>
  </si>
  <si>
    <t>行政运行</t>
  </si>
  <si>
    <t>30101</t>
  </si>
  <si>
    <t>基本工资</t>
  </si>
  <si>
    <t>30102</t>
  </si>
  <si>
    <t>津贴补贴</t>
  </si>
  <si>
    <t>30103</t>
  </si>
  <si>
    <t>奖金</t>
  </si>
  <si>
    <t>530000241100002220828</t>
  </si>
  <si>
    <t>行政人员绩效奖</t>
  </si>
  <si>
    <t>530000210000000037945</t>
  </si>
  <si>
    <t>社会保障缴费</t>
  </si>
  <si>
    <t>机关事业单位基本养老保险缴费支出</t>
  </si>
  <si>
    <t>30108</t>
  </si>
  <si>
    <t>机关事业单位基本养老保险缴费</t>
  </si>
  <si>
    <t>行政单位医疗</t>
  </si>
  <si>
    <t>30110</t>
  </si>
  <si>
    <t>职工基本医疗保险缴费</t>
  </si>
  <si>
    <t>公务员医疗补助</t>
  </si>
  <si>
    <t>30111</t>
  </si>
  <si>
    <t>公务员医疗补助缴费</t>
  </si>
  <si>
    <t>其他社会保障和就业支出</t>
  </si>
  <si>
    <t>30112</t>
  </si>
  <si>
    <t>其他社会保障缴费</t>
  </si>
  <si>
    <t>其他行政事业单位医疗支出</t>
  </si>
  <si>
    <t>530000210000000037947</t>
  </si>
  <si>
    <t>住房公积金</t>
  </si>
  <si>
    <t>30113</t>
  </si>
  <si>
    <t>530000210000000037955</t>
  </si>
  <si>
    <t>一般公用经费</t>
  </si>
  <si>
    <t>30201</t>
  </si>
  <si>
    <t>办公费</t>
  </si>
  <si>
    <t>30205</t>
  </si>
  <si>
    <t>水费</t>
  </si>
  <si>
    <t>30206</t>
  </si>
  <si>
    <t>电费</t>
  </si>
  <si>
    <t>30209</t>
  </si>
  <si>
    <t>物业管理费</t>
  </si>
  <si>
    <t>30299</t>
  </si>
  <si>
    <t>其他商品和服务支出</t>
  </si>
  <si>
    <t>530000210000000037954</t>
  </si>
  <si>
    <t>工会经费</t>
  </si>
  <si>
    <t>30228</t>
  </si>
  <si>
    <t>30229</t>
  </si>
  <si>
    <t>福利费</t>
  </si>
  <si>
    <t>530000210000000037953</t>
  </si>
  <si>
    <t>行政人员公务交通补贴</t>
  </si>
  <si>
    <t>30239</t>
  </si>
  <si>
    <t>其他交通费用</t>
  </si>
  <si>
    <t>行政单位离退休</t>
  </si>
  <si>
    <t>预算05-1表</t>
  </si>
  <si>
    <t>2024年部门项目支出预算表</t>
  </si>
  <si>
    <t>项目分类</t>
  </si>
  <si>
    <t>经济科目编码</t>
  </si>
  <si>
    <t>经济科目名称</t>
  </si>
  <si>
    <t>本年拨款</t>
  </si>
  <si>
    <t>其中：本次下达</t>
  </si>
  <si>
    <t>社保基金预决算管理服务补助经费</t>
  </si>
  <si>
    <t>专项业务类</t>
  </si>
  <si>
    <t>530000231100002345767</t>
  </si>
  <si>
    <t>医疗保障经办事务</t>
  </si>
  <si>
    <t>30211</t>
  </si>
  <si>
    <t>差旅费</t>
  </si>
  <si>
    <t>医疗保险经办服务专项经费</t>
  </si>
  <si>
    <t>事业发展类</t>
  </si>
  <si>
    <t>530000210000000021712</t>
  </si>
  <si>
    <t>30202</t>
  </si>
  <si>
    <t>印刷费</t>
  </si>
  <si>
    <t>30216</t>
  </si>
  <si>
    <t>培训费</t>
  </si>
  <si>
    <t>30226</t>
  </si>
  <si>
    <t>劳务费</t>
  </si>
  <si>
    <t>31002</t>
  </si>
  <si>
    <t>办公设备购置</t>
  </si>
  <si>
    <t>预算05-2表</t>
  </si>
  <si>
    <t>2024年部门项目绩效目标表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</si>
  <si>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</si>
  <si>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</si>
  <si>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</si>
  <si>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</si>
  <si>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</si>
  <si>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</si>
  <si>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</si>
  <si>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</si>
  <si>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</si>
  <si>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</si>
  <si>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医疗保险经办服务专项经费</t>
  </si>
  <si>
    <t>紧紧围绕国家关于医疗保障经办政务服务工作的方针政策和决策部署，组织开展全省医保经办服务管理规范建设提升培训班，促进各地区之间互学互促，提炼总结先进做法和成熟经验，并加以推广运用，实现医疗保障经办政务服务事项全覆盖。加强政策宣传，提高医疗保障经办政务服务工作的各项政策知晓度，借助电视电台、官方门户网站、宣传手册、微信公众号等多种形式为载体，及时向社会公布服务清单和办事指南，做到形式直观、易看易懂。
2024年医疗保险经办服务专项业务项目安排项目资金25万元，其中：差旅费15.33万元，印刷费5万元，劳务费2.55万元，培训费1.62万元，办公设备购置0.5万元。</t>
  </si>
  <si>
    <t xml:space="preserve">    产出指标</t>
  </si>
  <si>
    <t>数量指标</t>
  </si>
  <si>
    <t>公开发放的宣传材料数量</t>
  </si>
  <si>
    <t>&gt;=</t>
  </si>
  <si>
    <t>10000</t>
  </si>
  <si>
    <t>份（部、个、幅、条）</t>
  </si>
  <si>
    <t>定量指标</t>
  </si>
  <si>
    <t>反映制作宣传册等的数量情况。</t>
  </si>
  <si>
    <t>组织培训期数</t>
  </si>
  <si>
    <t>次</t>
  </si>
  <si>
    <t>反映预算部门（单位）组织开展各类培训的期数。</t>
  </si>
  <si>
    <t>宣传活动举办次数</t>
  </si>
  <si>
    <t>反映组织宣传活动次数的情况。</t>
  </si>
  <si>
    <t>宣传活动参与人次</t>
  </si>
  <si>
    <t>50</t>
  </si>
  <si>
    <t>人次</t>
  </si>
  <si>
    <t>反映宣传活动参与人次情况。</t>
  </si>
  <si>
    <t xml:space="preserve">    效益指标</t>
  </si>
  <si>
    <t>社会效益指标</t>
  </si>
  <si>
    <t>医保经办服务能力</t>
  </si>
  <si>
    <t>=</t>
  </si>
  <si>
    <t>不断提升</t>
  </si>
  <si>
    <t/>
  </si>
  <si>
    <t>定性指标</t>
  </si>
  <si>
    <t xml:space="preserve">    满意度指标</t>
  </si>
  <si>
    <t>服务对象满意度指标</t>
  </si>
  <si>
    <t>宣传对象政策知晓率</t>
  </si>
  <si>
    <t>90</t>
  </si>
  <si>
    <t>%</t>
  </si>
  <si>
    <t>反映社会公众对宣传的满意程度。</t>
  </si>
  <si>
    <t>预算06表</t>
  </si>
  <si>
    <t>2024年政府性基金预算支出预算表</t>
  </si>
  <si>
    <t>政府性基金预算支出预算表</t>
  </si>
  <si>
    <t>单位名称</t>
  </si>
  <si>
    <t>政府性基金预算支出</t>
  </si>
  <si>
    <t>预算07表</t>
  </si>
  <si>
    <t>2024年部门政府采购预算表</t>
  </si>
  <si>
    <t>预算项目</t>
  </si>
  <si>
    <t>采购项目</t>
  </si>
  <si>
    <t>采购品目</t>
  </si>
  <si>
    <t>计量
单位</t>
  </si>
  <si>
    <t>数量</t>
  </si>
  <si>
    <t>面向中小企业预留资金</t>
  </si>
  <si>
    <t>政府性
基金</t>
  </si>
  <si>
    <t>国有资本经营收益</t>
  </si>
  <si>
    <t>财政专户管理的收入</t>
  </si>
  <si>
    <t>打印机</t>
  </si>
  <si>
    <t>碎纸机</t>
  </si>
  <si>
    <t>台</t>
  </si>
  <si>
    <t xml:space="preserve">  一般公用经费</t>
  </si>
  <si>
    <t>多单位共用物业</t>
  </si>
  <si>
    <t>项</t>
  </si>
  <si>
    <t>复印纸</t>
  </si>
  <si>
    <t>盒</t>
  </si>
  <si>
    <t>预算08表</t>
  </si>
  <si>
    <t>2024年政府购买服务预算表</t>
  </si>
  <si>
    <t>政府购买服务项目</t>
  </si>
  <si>
    <t>政府购买服务指导性目录代码</t>
  </si>
  <si>
    <t>所属服务类别</t>
  </si>
  <si>
    <t>所属服务领域</t>
  </si>
  <si>
    <t>购买内容简述</t>
  </si>
  <si>
    <t>单位自筹</t>
  </si>
  <si>
    <t>预算09-1表</t>
  </si>
  <si>
    <t>2024年省对下转移支付预算表</t>
  </si>
  <si>
    <t>单位名称（项目）</t>
  </si>
  <si>
    <t>地区</t>
  </si>
  <si>
    <t>政府性基金</t>
  </si>
  <si>
    <t>昆明</t>
  </si>
  <si>
    <t>昭通</t>
  </si>
  <si>
    <t>曲靖</t>
  </si>
  <si>
    <t>玉溪</t>
  </si>
  <si>
    <t>红河</t>
  </si>
  <si>
    <t>文山</t>
  </si>
  <si>
    <t>普洱</t>
  </si>
  <si>
    <t>西双版纳</t>
  </si>
  <si>
    <t>楚雄</t>
  </si>
  <si>
    <t>大理</t>
  </si>
  <si>
    <t>保山</t>
  </si>
  <si>
    <t>德宏</t>
  </si>
  <si>
    <t>丽江</t>
  </si>
  <si>
    <t>怒江</t>
  </si>
  <si>
    <t>迪庆</t>
  </si>
  <si>
    <t>临沧</t>
  </si>
  <si>
    <t>宣威</t>
  </si>
  <si>
    <t>腾冲</t>
  </si>
  <si>
    <t>镇雄</t>
  </si>
  <si>
    <t>预算09-2表</t>
  </si>
  <si>
    <t>2024年省对下转移支付绩效目标表</t>
  </si>
  <si>
    <t>预算10表</t>
  </si>
  <si>
    <t>2024年新增资产配置表</t>
  </si>
  <si>
    <t>资产类别</t>
  </si>
  <si>
    <t>资产分类代码.名称</t>
  </si>
  <si>
    <t>资产名称</t>
  </si>
  <si>
    <t>计量单位</t>
  </si>
  <si>
    <t>财政部门批复数（元）</t>
  </si>
  <si>
    <t>单价</t>
  </si>
  <si>
    <t>金额</t>
  </si>
  <si>
    <t>设备</t>
  </si>
  <si>
    <t>A02010108 便携式计算机</t>
  </si>
  <si>
    <t>便携式计算机</t>
  </si>
  <si>
    <t>A02021301 碎纸机</t>
  </si>
  <si>
    <t>家具和用品</t>
  </si>
  <si>
    <t>A05010504 保密柜</t>
  </si>
  <si>
    <t>保密柜</t>
  </si>
  <si>
    <t>个</t>
  </si>
  <si>
    <t>11</t>
  </si>
  <si>
    <t>预算11表</t>
  </si>
  <si>
    <t>2024年上级补助项目支出预算表</t>
  </si>
  <si>
    <t>中央转移支付补助</t>
  </si>
  <si>
    <t>预算12表</t>
  </si>
  <si>
    <t>2024年部门项目中期规划预算表</t>
  </si>
  <si>
    <t>项目级次</t>
  </si>
  <si>
    <t>2024年</t>
  </si>
  <si>
    <t>2025年</t>
  </si>
  <si>
    <t>2026年</t>
  </si>
  <si>
    <t>313 事业发展类</t>
  </si>
  <si>
    <t>本级</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</si>
</sst>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00_);[Red]\-0.00\ "/>
    <numFmt numFmtId="42" formatCode="_ &quot;￥&quot;* #,##0_ ;_ &quot;￥&quot;* \-#,##0_ ;_ &quot;￥&quot;* &quot;-&quot;_ ;_ @_ "/>
    <numFmt numFmtId="44" formatCode="_ &quot;￥&quot;* #,##0.00_ ;_ &quot;￥&quot;* \-#,##0.00_ ;_ &quot;￥&quot;* &quot;-&quot;??_ ;_ @_ "/>
  </numFmts>
  <fonts count="36">
    <font>
      <sz val="9"/>
      <name val="宋体"/>
      <charset val="134"/>
    </font>
    <font>
      <sz val="10"/>
      <name val="宋体"/>
      <charset val="1"/>
    </font>
    <font>
      <sz val="10"/>
      <color rgb="FF000000"/>
      <name val="宋体"/>
      <charset val="1"/>
    </font>
    <font>
      <b/>
      <sz val="23"/>
      <color rgb="FF000000"/>
      <name val="宋体"/>
      <charset val="1"/>
    </font>
    <font>
      <sz val="9"/>
      <color rgb="FF000000"/>
      <name val="宋体"/>
      <charset val="1"/>
    </font>
    <font>
      <sz val="11"/>
      <color rgb="FF000000"/>
      <name val="宋体"/>
      <charset val="1"/>
    </font>
    <font>
      <sz val="9"/>
      <name val="宋体"/>
      <charset val="1"/>
    </font>
    <font>
      <sz val="11"/>
      <name val="宋体"/>
      <charset val="1"/>
    </font>
    <font>
      <b/>
      <sz val="22"/>
      <color rgb="FF000000"/>
      <name val="宋体"/>
      <charset val="1"/>
    </font>
    <font>
      <sz val="10"/>
      <color rgb="FFFFFFFF"/>
      <name val="宋体"/>
      <charset val="1"/>
    </font>
    <font>
      <b/>
      <sz val="21"/>
      <color rgb="FF000000"/>
      <name val="宋体"/>
      <charset val="1"/>
    </font>
    <font>
      <sz val="12"/>
      <name val="宋体"/>
      <charset val="1"/>
    </font>
    <font>
      <sz val="18"/>
      <name val="Microsoft Sans Serif"/>
      <charset val="1"/>
    </font>
    <font>
      <b/>
      <sz val="20"/>
      <color rgb="FF000000"/>
      <name val="宋体"/>
      <charset val="1"/>
    </font>
    <font>
      <b/>
      <sz val="11"/>
      <color rgb="FF000000"/>
      <name val="宋体"/>
      <charset val="1"/>
    </font>
    <font>
      <b/>
      <sz val="9"/>
      <color rgb="FF000000"/>
      <name val="宋体"/>
      <charset val="1"/>
    </font>
    <font>
      <sz val="11"/>
      <color theme="0"/>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rgb="FF9C0006"/>
      <name val="宋体"/>
      <charset val="0"/>
      <scheme val="minor"/>
    </font>
    <font>
      <sz val="11"/>
      <color theme="1"/>
      <name val="宋体"/>
      <charset val="134"/>
      <scheme val="minor"/>
    </font>
    <font>
      <b/>
      <sz val="11"/>
      <color rgb="FFFFFFFF"/>
      <name val="宋体"/>
      <charset val="0"/>
      <scheme val="minor"/>
    </font>
    <font>
      <i/>
      <sz val="11"/>
      <color rgb="FF7F7F7F"/>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
      <u/>
      <sz val="11"/>
      <color rgb="FF0000FF"/>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u/>
      <sz val="11"/>
      <color rgb="FF800080"/>
      <name val="宋体"/>
      <charset val="0"/>
      <scheme val="minor"/>
    </font>
    <font>
      <sz val="11"/>
      <color rgb="FF006100"/>
      <name val="宋体"/>
      <charset val="0"/>
      <scheme val="minor"/>
    </font>
    <font>
      <b/>
      <sz val="13"/>
      <color theme="3"/>
      <name val="宋体"/>
      <charset val="134"/>
      <scheme val="minor"/>
    </font>
  </fonts>
  <fills count="33">
    <fill>
      <patternFill patternType="none"/>
    </fill>
    <fill>
      <patternFill patternType="gray125"/>
    </fill>
    <fill>
      <patternFill patternType="solid">
        <fgColor theme="7"/>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4"/>
        <bgColor indexed="64"/>
      </patternFill>
    </fill>
    <fill>
      <patternFill patternType="solid">
        <fgColor rgb="FFFFEB9C"/>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399975585192419"/>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50">
    <xf numFmtId="0" fontId="0" fillId="0" borderId="0">
      <alignment vertical="center"/>
    </xf>
    <xf numFmtId="42" fontId="21" fillId="0" borderId="0" applyFont="0" applyFill="0" applyBorder="0" applyAlignment="0" applyProtection="0">
      <alignment vertical="center"/>
    </xf>
    <xf numFmtId="0" fontId="17" fillId="12" borderId="0" applyNumberFormat="0" applyBorder="0" applyAlignment="0" applyProtection="0">
      <alignment vertical="center"/>
    </xf>
    <xf numFmtId="0" fontId="29" fillId="22" borderId="18"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17" fillId="8" borderId="0" applyNumberFormat="0" applyBorder="0" applyAlignment="0" applyProtection="0">
      <alignment vertical="center"/>
    </xf>
    <xf numFmtId="0" fontId="20" fillId="4" borderId="0" applyNumberFormat="0" applyBorder="0" applyAlignment="0" applyProtection="0">
      <alignment vertical="center"/>
    </xf>
    <xf numFmtId="43" fontId="21" fillId="0" borderId="0" applyFont="0" applyFill="0" applyBorder="0" applyAlignment="0" applyProtection="0">
      <alignment vertical="center"/>
    </xf>
    <xf numFmtId="0" fontId="16" fillId="21" borderId="0" applyNumberFormat="0" applyBorder="0" applyAlignment="0" applyProtection="0">
      <alignment vertical="center"/>
    </xf>
    <xf numFmtId="0" fontId="28" fillId="0" borderId="0" applyNumberFormat="0" applyFill="0" applyBorder="0" applyAlignment="0" applyProtection="0">
      <alignment vertical="center"/>
    </xf>
    <xf numFmtId="9" fontId="21" fillId="0" borderId="0" applyFont="0" applyFill="0" applyBorder="0" applyAlignment="0" applyProtection="0">
      <alignment vertical="center"/>
    </xf>
    <xf numFmtId="0" fontId="33" fillId="0" borderId="0" applyNumberFormat="0" applyFill="0" applyBorder="0" applyAlignment="0" applyProtection="0">
      <alignment vertical="center"/>
    </xf>
    <xf numFmtId="0" fontId="21" fillId="17" borderId="17" applyNumberFormat="0" applyFont="0" applyAlignment="0" applyProtection="0">
      <alignment vertical="center"/>
    </xf>
    <xf numFmtId="0" fontId="16" fillId="32"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20" applyNumberFormat="0" applyFill="0" applyAlignment="0" applyProtection="0">
      <alignment vertical="center"/>
    </xf>
    <xf numFmtId="0" fontId="35" fillId="0" borderId="20" applyNumberFormat="0" applyFill="0" applyAlignment="0" applyProtection="0">
      <alignment vertical="center"/>
    </xf>
    <xf numFmtId="0" fontId="16" fillId="20" borderId="0" applyNumberFormat="0" applyBorder="0" applyAlignment="0" applyProtection="0">
      <alignment vertical="center"/>
    </xf>
    <xf numFmtId="0" fontId="19" fillId="0" borderId="21" applyNumberFormat="0" applyFill="0" applyAlignment="0" applyProtection="0">
      <alignment vertical="center"/>
    </xf>
    <xf numFmtId="0" fontId="16" fillId="11" borderId="0" applyNumberFormat="0" applyBorder="0" applyAlignment="0" applyProtection="0">
      <alignment vertical="center"/>
    </xf>
    <xf numFmtId="0" fontId="31" fillId="19" borderId="19" applyNumberFormat="0" applyAlignment="0" applyProtection="0">
      <alignment vertical="center"/>
    </xf>
    <xf numFmtId="0" fontId="27" fillId="19" borderId="18" applyNumberFormat="0" applyAlignment="0" applyProtection="0">
      <alignment vertical="center"/>
    </xf>
    <xf numFmtId="0" fontId="22" fillId="7" borderId="15" applyNumberFormat="0" applyAlignment="0" applyProtection="0">
      <alignment vertical="center"/>
    </xf>
    <xf numFmtId="0" fontId="17" fillId="27" borderId="0" applyNumberFormat="0" applyBorder="0" applyAlignment="0" applyProtection="0">
      <alignment vertical="center"/>
    </xf>
    <xf numFmtId="0" fontId="16" fillId="18" borderId="0" applyNumberFormat="0" applyBorder="0" applyAlignment="0" applyProtection="0">
      <alignment vertical="center"/>
    </xf>
    <xf numFmtId="0" fontId="18" fillId="0" borderId="14" applyNumberFormat="0" applyFill="0" applyAlignment="0" applyProtection="0">
      <alignment vertical="center"/>
    </xf>
    <xf numFmtId="0" fontId="25" fillId="0" borderId="16" applyNumberFormat="0" applyFill="0" applyAlignment="0" applyProtection="0">
      <alignment vertical="center"/>
    </xf>
    <xf numFmtId="0" fontId="34" fillId="31" borderId="0" applyNumberFormat="0" applyBorder="0" applyAlignment="0" applyProtection="0">
      <alignment vertical="center"/>
    </xf>
    <xf numFmtId="0" fontId="30" fillId="25" borderId="0" applyNumberFormat="0" applyBorder="0" applyAlignment="0" applyProtection="0">
      <alignment vertical="center"/>
    </xf>
    <xf numFmtId="0" fontId="17" fillId="3" borderId="0" applyNumberFormat="0" applyBorder="0" applyAlignment="0" applyProtection="0">
      <alignment vertical="center"/>
    </xf>
    <xf numFmtId="0" fontId="16" fillId="24" borderId="0" applyNumberFormat="0" applyBorder="0" applyAlignment="0" applyProtection="0">
      <alignment vertical="center"/>
    </xf>
    <xf numFmtId="0" fontId="17" fillId="10" borderId="0" applyNumberFormat="0" applyBorder="0" applyAlignment="0" applyProtection="0">
      <alignment vertical="center"/>
    </xf>
    <xf numFmtId="0" fontId="17" fillId="30" borderId="0" applyNumberFormat="0" applyBorder="0" applyAlignment="0" applyProtection="0">
      <alignment vertical="center"/>
    </xf>
    <xf numFmtId="0" fontId="17" fillId="26" borderId="0" applyNumberFormat="0" applyBorder="0" applyAlignment="0" applyProtection="0">
      <alignment vertical="center"/>
    </xf>
    <xf numFmtId="0" fontId="17" fillId="29" borderId="0" applyNumberFormat="0" applyBorder="0" applyAlignment="0" applyProtection="0">
      <alignment vertical="center"/>
    </xf>
    <xf numFmtId="0" fontId="16" fillId="16" borderId="0" applyNumberFormat="0" applyBorder="0" applyAlignment="0" applyProtection="0">
      <alignment vertical="center"/>
    </xf>
    <xf numFmtId="0" fontId="16" fillId="2" borderId="0" applyNumberFormat="0" applyBorder="0" applyAlignment="0" applyProtection="0">
      <alignment vertical="center"/>
    </xf>
    <xf numFmtId="0" fontId="17" fillId="6" borderId="0" applyNumberFormat="0" applyBorder="0" applyAlignment="0" applyProtection="0">
      <alignment vertical="center"/>
    </xf>
    <xf numFmtId="0" fontId="17" fillId="15" borderId="0" applyNumberFormat="0" applyBorder="0" applyAlignment="0" applyProtection="0">
      <alignment vertical="center"/>
    </xf>
    <xf numFmtId="0" fontId="16" fillId="14" borderId="0" applyNumberFormat="0" applyBorder="0" applyAlignment="0" applyProtection="0">
      <alignment vertical="center"/>
    </xf>
    <xf numFmtId="0" fontId="17" fillId="23" borderId="0" applyNumberFormat="0" applyBorder="0" applyAlignment="0" applyProtection="0">
      <alignment vertical="center"/>
    </xf>
    <xf numFmtId="0" fontId="16" fillId="13" borderId="0" applyNumberFormat="0" applyBorder="0" applyAlignment="0" applyProtection="0">
      <alignment vertical="center"/>
    </xf>
    <xf numFmtId="0" fontId="16" fillId="9" borderId="0" applyNumberFormat="0" applyBorder="0" applyAlignment="0" applyProtection="0">
      <alignment vertical="center"/>
    </xf>
    <xf numFmtId="0" fontId="17" fillId="28"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top"/>
      <protection locked="0"/>
    </xf>
  </cellStyleXfs>
  <cellXfs count="212">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1" fillId="0" borderId="7" xfId="49"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protection locked="0"/>
    </xf>
    <xf numFmtId="0" fontId="4"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6" fillId="0" borderId="0" xfId="49" applyFont="1" applyFill="1" applyBorder="1" applyAlignment="1" applyProtection="1">
      <alignment vertical="top"/>
      <protection locked="0"/>
    </xf>
    <xf numFmtId="0" fontId="5"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0" fontId="4" fillId="0" borderId="7" xfId="49" applyFont="1" applyFill="1" applyBorder="1" applyAlignment="1" applyProtection="1">
      <alignment horizontal="right" vertical="center" wrapText="1"/>
    </xf>
    <xf numFmtId="0" fontId="4"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7" fillId="0" borderId="0" xfId="49" applyFont="1" applyFill="1" applyAlignment="1" applyProtection="1">
      <alignment horizontal="left" wrapText="1"/>
    </xf>
    <xf numFmtId="0" fontId="1" fillId="0" borderId="0" xfId="49" applyFont="1" applyFill="1" applyBorder="1" applyAlignment="1" applyProtection="1">
      <alignment vertical="center"/>
    </xf>
    <xf numFmtId="0" fontId="4" fillId="0" borderId="0" xfId="49" applyFont="1" applyFill="1" applyBorder="1" applyAlignment="1" applyProtection="1">
      <alignment horizontal="right" vertical="center"/>
    </xf>
    <xf numFmtId="0" fontId="8"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4" fontId="4" fillId="0" borderId="7" xfId="49" applyNumberFormat="1" applyFont="1" applyFill="1" applyBorder="1" applyAlignment="1" applyProtection="1">
      <alignment horizontal="right" vertical="center"/>
    </xf>
    <xf numFmtId="0" fontId="4"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8"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5" fillId="0" borderId="7" xfId="49" applyFont="1" applyFill="1" applyBorder="1" applyAlignment="1" applyProtection="1">
      <alignment horizontal="center" vertical="center"/>
      <protection locked="0"/>
    </xf>
    <xf numFmtId="0" fontId="4" fillId="0" borderId="7" xfId="49" applyFont="1" applyFill="1" applyBorder="1" applyAlignment="1" applyProtection="1">
      <alignment vertical="center"/>
      <protection locked="0"/>
    </xf>
    <xf numFmtId="0" fontId="4"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protection locked="0"/>
    </xf>
    <xf numFmtId="0" fontId="4"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5" fillId="0" borderId="8" xfId="49" applyFont="1" applyFill="1" applyBorder="1" applyAlignment="1" applyProtection="1">
      <alignment horizontal="center" vertical="center" wrapText="1"/>
    </xf>
    <xf numFmtId="0" fontId="7" fillId="0" borderId="6" xfId="49" applyFont="1" applyFill="1" applyBorder="1" applyAlignment="1" applyProtection="1">
      <alignment horizontal="center" vertical="center"/>
    </xf>
    <xf numFmtId="0" fontId="7" fillId="0" borderId="9" xfId="49" applyFont="1" applyFill="1" applyBorder="1" applyAlignment="1" applyProtection="1">
      <alignment horizontal="center" vertical="center"/>
    </xf>
    <xf numFmtId="0" fontId="5" fillId="0" borderId="7"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0" fontId="6" fillId="0" borderId="2" xfId="49" applyFont="1" applyFill="1" applyBorder="1" applyAlignment="1" applyProtection="1">
      <alignment horizontal="right" vertical="center"/>
      <protection locked="0"/>
    </xf>
    <xf numFmtId="0" fontId="6" fillId="0" borderId="7"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protection locked="0"/>
    </xf>
    <xf numFmtId="0" fontId="7" fillId="0" borderId="7" xfId="49" applyFont="1" applyFill="1" applyBorder="1" applyAlignment="1" applyProtection="1">
      <alignment horizontal="center" vertical="center"/>
    </xf>
    <xf numFmtId="0" fontId="2" fillId="0" borderId="0" xfId="49" applyFont="1" applyFill="1" applyBorder="1" applyAlignment="1" applyProtection="1">
      <alignment wrapText="1"/>
    </xf>
    <xf numFmtId="0" fontId="2" fillId="0" borderId="0" xfId="49" applyFont="1" applyFill="1" applyBorder="1" applyAlignment="1" applyProtection="1">
      <protection locked="0"/>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protection locked="0"/>
    </xf>
    <xf numFmtId="0" fontId="5" fillId="0" borderId="10" xfId="49" applyFont="1" applyFill="1" applyBorder="1" applyAlignment="1" applyProtection="1">
      <alignment horizontal="center" vertical="center" wrapText="1"/>
    </xf>
    <xf numFmtId="0" fontId="5" fillId="0" borderId="10"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wrapText="1"/>
    </xf>
    <xf numFmtId="0" fontId="7" fillId="0" borderId="11" xfId="49" applyFont="1" applyFill="1" applyBorder="1" applyAlignment="1" applyProtection="1">
      <alignment horizontal="center" vertical="center" wrapText="1"/>
      <protection locked="0"/>
    </xf>
    <xf numFmtId="0" fontId="5" fillId="0" borderId="9" xfId="49" applyFont="1" applyFill="1" applyBorder="1" applyAlignment="1" applyProtection="1">
      <alignment horizontal="center" vertical="center" wrapText="1"/>
    </xf>
    <xf numFmtId="0" fontId="5" fillId="0" borderId="9" xfId="49" applyFont="1" applyFill="1" applyBorder="1" applyAlignment="1" applyProtection="1">
      <alignment horizontal="center" vertical="center" wrapText="1"/>
      <protection locked="0"/>
    </xf>
    <xf numFmtId="0" fontId="5" fillId="0" borderId="9" xfId="49" applyFont="1" applyFill="1" applyBorder="1" applyAlignment="1" applyProtection="1">
      <alignment horizontal="center" vertical="center"/>
    </xf>
    <xf numFmtId="0" fontId="4" fillId="0" borderId="6" xfId="49" applyFont="1" applyFill="1" applyBorder="1" applyAlignment="1" applyProtection="1">
      <alignment horizontal="left" vertical="center" wrapText="1"/>
    </xf>
    <xf numFmtId="0" fontId="4" fillId="0" borderId="9" xfId="49" applyFont="1" applyFill="1" applyBorder="1" applyAlignment="1" applyProtection="1">
      <alignment horizontal="left" vertical="center" wrapText="1"/>
    </xf>
    <xf numFmtId="0" fontId="4" fillId="0" borderId="9" xfId="49" applyFont="1" applyFill="1" applyBorder="1" applyAlignment="1" applyProtection="1">
      <alignment horizontal="right" vertical="center"/>
      <protection locked="0"/>
    </xf>
    <xf numFmtId="0" fontId="4" fillId="0" borderId="9" xfId="49" applyFont="1" applyFill="1" applyBorder="1" applyAlignment="1" applyProtection="1">
      <alignment horizontal="left" vertical="center" wrapText="1"/>
      <protection locked="0"/>
    </xf>
    <xf numFmtId="0" fontId="4" fillId="0" borderId="9" xfId="49" applyFont="1" applyFill="1" applyBorder="1" applyAlignment="1" applyProtection="1">
      <alignment horizontal="right" vertical="center"/>
    </xf>
    <xf numFmtId="0" fontId="4" fillId="0" borderId="12" xfId="49" applyFont="1" applyFill="1" applyBorder="1" applyAlignment="1" applyProtection="1">
      <alignment horizontal="center" vertical="center"/>
    </xf>
    <xf numFmtId="0" fontId="4" fillId="0" borderId="13" xfId="49" applyFont="1" applyFill="1" applyBorder="1" applyAlignment="1" applyProtection="1">
      <alignment horizontal="left" vertical="center"/>
    </xf>
    <xf numFmtId="0" fontId="4" fillId="0" borderId="9" xfId="49" applyFont="1" applyFill="1" applyBorder="1" applyAlignment="1" applyProtection="1">
      <alignment horizontal="left" vertical="center"/>
    </xf>
    <xf numFmtId="0" fontId="6" fillId="0" borderId="0" xfId="49" applyFont="1" applyFill="1" applyBorder="1" applyAlignment="1" applyProtection="1">
      <alignment vertical="top" wrapText="1"/>
      <protection locked="0"/>
    </xf>
    <xf numFmtId="0" fontId="4"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protection locked="0"/>
    </xf>
    <xf numFmtId="0" fontId="5" fillId="0" borderId="13"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protection locked="0"/>
    </xf>
    <xf numFmtId="0" fontId="7" fillId="0" borderId="13" xfId="49" applyFont="1" applyFill="1" applyBorder="1" applyAlignment="1" applyProtection="1">
      <alignment horizontal="center" vertical="center" wrapText="1"/>
      <protection locked="0"/>
    </xf>
    <xf numFmtId="0" fontId="5" fillId="0" borderId="7"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wrapText="1"/>
    </xf>
    <xf numFmtId="0" fontId="4" fillId="0" borderId="0" xfId="49" applyFont="1" applyFill="1" applyBorder="1" applyAlignment="1" applyProtection="1">
      <alignment horizontal="right" wrapText="1"/>
    </xf>
    <xf numFmtId="0" fontId="5" fillId="0" borderId="9" xfId="49" applyFont="1" applyFill="1" applyBorder="1" applyAlignment="1" applyProtection="1">
      <alignment horizontal="center" vertical="center"/>
      <protection locked="0"/>
    </xf>
    <xf numFmtId="4" fontId="4" fillId="0" borderId="9" xfId="49" applyNumberFormat="1" applyFont="1" applyFill="1" applyBorder="1" applyAlignment="1" applyProtection="1">
      <alignment horizontal="right" vertical="center"/>
      <protection locked="0"/>
    </xf>
    <xf numFmtId="3" fontId="4" fillId="0" borderId="9" xfId="49" applyNumberFormat="1" applyFont="1" applyFill="1" applyBorder="1" applyAlignment="1" applyProtection="1">
      <alignment horizontal="right" vertical="center"/>
    </xf>
    <xf numFmtId="4" fontId="4" fillId="0" borderId="9" xfId="49" applyNumberFormat="1" applyFont="1" applyFill="1" applyBorder="1" applyAlignment="1" applyProtection="1">
      <alignment horizontal="right" vertical="center"/>
    </xf>
    <xf numFmtId="0" fontId="4" fillId="0" borderId="0" xfId="49" applyFont="1" applyFill="1" applyBorder="1" applyAlignment="1" applyProtection="1">
      <alignment horizontal="right"/>
    </xf>
    <xf numFmtId="49" fontId="1" fillId="0" borderId="0" xfId="49" applyNumberFormat="1" applyFont="1" applyFill="1" applyBorder="1" applyAlignment="1" applyProtection="1"/>
    <xf numFmtId="0" fontId="9" fillId="0" borderId="0" xfId="49" applyFont="1" applyFill="1" applyBorder="1" applyAlignment="1" applyProtection="1">
      <alignment horizontal="right"/>
      <protection locked="0"/>
    </xf>
    <xf numFmtId="49" fontId="9" fillId="0" borderId="0" xfId="49" applyNumberFormat="1" applyFont="1" applyFill="1" applyBorder="1" applyAlignment="1" applyProtection="1">
      <protection locked="0"/>
    </xf>
    <xf numFmtId="0" fontId="2" fillId="0" borderId="0" xfId="49" applyFont="1" applyFill="1" applyBorder="1" applyAlignment="1" applyProtection="1">
      <alignment horizontal="right"/>
    </xf>
    <xf numFmtId="0" fontId="10"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5" fillId="0" borderId="1" xfId="49" applyFont="1" applyFill="1" applyBorder="1" applyAlignment="1" applyProtection="1">
      <alignment horizontal="center" vertical="center"/>
      <protection locked="0"/>
    </xf>
    <xf numFmtId="49" fontId="5" fillId="0" borderId="1" xfId="49" applyNumberFormat="1"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protection locked="0"/>
    </xf>
    <xf numFmtId="49" fontId="5" fillId="0" borderId="5" xfId="49" applyNumberFormat="1" applyFont="1" applyFill="1" applyBorder="1" applyAlignment="1" applyProtection="1">
      <alignment horizontal="center" vertical="center" wrapText="1"/>
      <protection locked="0"/>
    </xf>
    <xf numFmtId="49" fontId="5" fillId="0" borderId="7" xfId="49" applyNumberFormat="1" applyFont="1" applyFill="1" applyBorder="1" applyAlignment="1" applyProtection="1">
      <alignment horizontal="center" vertical="center"/>
      <protection locked="0"/>
    </xf>
    <xf numFmtId="176" fontId="4" fillId="0" borderId="7" xfId="49" applyNumberFormat="1" applyFont="1" applyFill="1" applyBorder="1" applyAlignment="1" applyProtection="1">
      <alignment horizontal="right" vertical="center"/>
      <protection locked="0"/>
    </xf>
    <xf numFmtId="176" fontId="4" fillId="0" borderId="7" xfId="49" applyNumberFormat="1" applyFont="1" applyFill="1" applyBorder="1" applyAlignment="1" applyProtection="1">
      <alignment horizontal="right" vertical="center" wrapText="1"/>
      <protection locked="0"/>
    </xf>
    <xf numFmtId="176" fontId="4" fillId="0" borderId="7" xfId="49" applyNumberFormat="1" applyFont="1" applyFill="1" applyBorder="1" applyAlignment="1" applyProtection="1">
      <alignment horizontal="right" vertical="center"/>
    </xf>
    <xf numFmtId="176" fontId="4" fillId="0" borderId="7"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6" fillId="0" borderId="5" xfId="49" applyFont="1" applyFill="1" applyBorder="1" applyAlignment="1" applyProtection="1">
      <alignment vertical="top"/>
      <protection locked="0"/>
    </xf>
    <xf numFmtId="0" fontId="1" fillId="0" borderId="6" xfId="49" applyFont="1" applyFill="1" applyBorder="1" applyAlignment="1" applyProtection="1">
      <alignment vertical="center"/>
    </xf>
    <xf numFmtId="0" fontId="6" fillId="0" borderId="6" xfId="49" applyFont="1" applyFill="1" applyBorder="1" applyAlignment="1" applyProtection="1">
      <alignment vertical="top"/>
      <protection locked="0"/>
    </xf>
    <xf numFmtId="0" fontId="1" fillId="0" borderId="0" xfId="49" applyFont="1" applyFill="1" applyBorder="1" applyAlignment="1" applyProtection="1">
      <alignment vertical="top"/>
    </xf>
    <xf numFmtId="0" fontId="1" fillId="0" borderId="7" xfId="49" applyFont="1" applyFill="1" applyBorder="1" applyAlignment="1" applyProtection="1"/>
    <xf numFmtId="0" fontId="5" fillId="0" borderId="8"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2" xfId="49" applyFont="1" applyFill="1" applyBorder="1" applyAlignment="1" applyProtection="1">
      <alignment horizontal="center" vertical="center" wrapText="1"/>
      <protection locked="0"/>
    </xf>
    <xf numFmtId="4" fontId="6" fillId="0" borderId="7" xfId="49" applyNumberFormat="1" applyFont="1" applyFill="1" applyBorder="1" applyAlignment="1" applyProtection="1">
      <alignment horizontal="right" vertical="center" wrapText="1"/>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4" fillId="0" borderId="7" xfId="49" applyFont="1" applyFill="1" applyBorder="1" applyAlignment="1" applyProtection="1">
      <alignment horizontal="left" vertical="center"/>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4"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xf>
    <xf numFmtId="0" fontId="11" fillId="0" borderId="0" xfId="49" applyFont="1" applyFill="1" applyBorder="1" applyAlignment="1" applyProtection="1">
      <alignment horizontal="center" wrapText="1"/>
    </xf>
    <xf numFmtId="0" fontId="11" fillId="0" borderId="0" xfId="49" applyFont="1" applyFill="1" applyBorder="1" applyAlignment="1" applyProtection="1">
      <alignment wrapText="1"/>
    </xf>
    <xf numFmtId="0" fontId="11" fillId="0" borderId="0" xfId="49" applyFont="1" applyFill="1" applyBorder="1" applyAlignment="1" applyProtection="1"/>
    <xf numFmtId="0" fontId="1" fillId="0" borderId="0" xfId="49" applyFont="1" applyFill="1" applyBorder="1" applyAlignment="1" applyProtection="1">
      <alignment horizontal="center" wrapText="1"/>
    </xf>
    <xf numFmtId="0" fontId="6" fillId="0" borderId="0" xfId="49" applyFont="1" applyFill="1" applyBorder="1" applyAlignment="1" applyProtection="1">
      <alignment horizontal="right" wrapText="1"/>
    </xf>
    <xf numFmtId="0" fontId="12" fillId="0" borderId="0" xfId="49" applyFont="1" applyFill="1" applyBorder="1" applyAlignment="1" applyProtection="1">
      <alignment horizontal="center" vertical="center" wrapText="1"/>
    </xf>
    <xf numFmtId="0" fontId="11" fillId="0" borderId="7"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4" fontId="6" fillId="0" borderId="2" xfId="49" applyNumberFormat="1" applyFont="1" applyFill="1" applyBorder="1" applyAlignment="1" applyProtection="1">
      <alignment horizontal="right"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9" fontId="5" fillId="0" borderId="7"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2" fillId="0" borderId="0" xfId="49" applyFont="1" applyFill="1" applyBorder="1" applyAlignment="1" applyProtection="1">
      <alignment vertical="center"/>
    </xf>
    <xf numFmtId="0" fontId="13" fillId="0" borderId="0" xfId="49" applyFont="1" applyFill="1" applyBorder="1" applyAlignment="1" applyProtection="1">
      <alignment horizontal="center" vertical="center"/>
    </xf>
    <xf numFmtId="0" fontId="14" fillId="0" borderId="0" xfId="49" applyFont="1" applyFill="1" applyBorder="1" applyAlignment="1" applyProtection="1">
      <alignment horizontal="center" vertical="center"/>
    </xf>
    <xf numFmtId="0" fontId="4" fillId="0" borderId="7" xfId="49" applyFont="1" applyFill="1" applyBorder="1" applyAlignment="1" applyProtection="1">
      <alignment vertical="center"/>
    </xf>
    <xf numFmtId="0" fontId="15" fillId="0" borderId="7" xfId="49" applyFont="1" applyFill="1" applyBorder="1" applyAlignment="1" applyProtection="1">
      <alignment horizontal="center" vertical="center"/>
    </xf>
    <xf numFmtId="0" fontId="15" fillId="0" borderId="7" xfId="49" applyFont="1" applyFill="1" applyBorder="1" applyAlignment="1" applyProtection="1">
      <alignment horizontal="right" vertical="center"/>
    </xf>
    <xf numFmtId="0" fontId="15" fillId="0" borderId="7" xfId="49" applyFont="1" applyFill="1" applyBorder="1" applyAlignment="1" applyProtection="1">
      <alignment horizontal="center" vertical="center"/>
      <protection locked="0"/>
    </xf>
    <xf numFmtId="4" fontId="15" fillId="0" borderId="7" xfId="49" applyNumberFormat="1" applyFont="1" applyFill="1" applyBorder="1" applyAlignment="1" applyProtection="1">
      <alignment horizontal="right" vertical="center"/>
    </xf>
    <xf numFmtId="0" fontId="4" fillId="0" borderId="0" xfId="49" applyFont="1" applyFill="1" applyBorder="1" applyAlignment="1" applyProtection="1">
      <alignment horizontal="left" vertical="center" wrapText="1"/>
      <protection locked="0"/>
    </xf>
    <xf numFmtId="0" fontId="5"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0" fontId="1" fillId="0" borderId="4" xfId="49" applyFont="1" applyFill="1" applyBorder="1" applyAlignment="1" applyProtection="1">
      <alignment horizontal="center" vertical="center" wrapText="1"/>
    </xf>
    <xf numFmtId="0" fontId="8"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xf>
    <xf numFmtId="0" fontId="2" fillId="0" borderId="9" xfId="49"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3" fontId="2" fillId="0" borderId="2" xfId="49" applyNumberFormat="1" applyFont="1" applyFill="1" applyBorder="1" applyAlignment="1" applyProtection="1">
      <alignment horizontal="center" vertical="center"/>
    </xf>
    <xf numFmtId="3" fontId="2" fillId="0" borderId="7" xfId="49" applyNumberFormat="1" applyFont="1" applyFill="1" applyBorder="1" applyAlignment="1" applyProtection="1">
      <alignment horizontal="center" vertical="center"/>
    </xf>
    <xf numFmtId="0" fontId="4" fillId="0" borderId="2" xfId="49" applyFont="1" applyFill="1" applyBorder="1" applyAlignment="1" applyProtection="1">
      <alignment horizontal="center" vertical="center"/>
      <protection locked="0"/>
    </xf>
    <xf numFmtId="0" fontId="4" fillId="0" borderId="4" xfId="49" applyFont="1" applyFill="1" applyBorder="1" applyAlignment="1" applyProtection="1">
      <alignment horizontal="right" vertical="center"/>
      <protection locked="0"/>
    </xf>
    <xf numFmtId="0" fontId="1" fillId="0" borderId="1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xf>
    <xf numFmtId="0" fontId="1" fillId="0" borderId="9"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protection locked="0"/>
    </xf>
    <xf numFmtId="0" fontId="2" fillId="0" borderId="7" xfId="49" applyFont="1" applyFill="1" applyBorder="1" applyAlignment="1" applyProtection="1">
      <alignment horizontal="center" vertical="center"/>
      <protection locked="0"/>
    </xf>
    <xf numFmtId="0" fontId="1" fillId="0" borderId="9" xfId="49" applyFont="1" applyFill="1" applyBorder="1" applyAlignment="1" applyProtection="1">
      <alignment horizontal="center" vertical="center" wrapText="1"/>
      <protection locked="0"/>
    </xf>
    <xf numFmtId="0" fontId="2" fillId="0" borderId="9" xfId="49" applyFont="1" applyFill="1" applyBorder="1" applyAlignment="1" applyProtection="1">
      <alignment horizontal="center" vertical="center"/>
      <protection locked="0"/>
    </xf>
    <xf numFmtId="0" fontId="2" fillId="0" borderId="2" xfId="49" applyFont="1" applyFill="1" applyBorder="1" applyAlignment="1" applyProtection="1">
      <alignment horizontal="center" vertical="center"/>
      <protection locked="0"/>
    </xf>
    <xf numFmtId="0" fontId="2" fillId="0" borderId="6"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protection locked="0"/>
    </xf>
    <xf numFmtId="4" fontId="4" fillId="0" borderId="6" xfId="49" applyNumberFormat="1"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top"/>
    </xf>
    <xf numFmtId="0" fontId="4" fillId="0" borderId="7" xfId="49" applyFont="1" applyFill="1" applyBorder="1" applyAlignment="1" applyProtection="1">
      <alignment horizontal="right" vertical="center"/>
    </xf>
    <xf numFmtId="0" fontId="4" fillId="0" borderId="6" xfId="49" applyFont="1" applyFill="1" applyBorder="1" applyAlignment="1" applyProtection="1">
      <alignment horizontal="left" vertical="center"/>
      <protection locked="0"/>
    </xf>
    <xf numFmtId="4" fontId="4" fillId="0" borderId="12" xfId="49" applyNumberFormat="1" applyFont="1" applyFill="1" applyBorder="1" applyAlignment="1" applyProtection="1">
      <alignment horizontal="right" vertical="center"/>
      <protection locked="0"/>
    </xf>
    <xf numFmtId="0" fontId="15" fillId="0" borderId="6" xfId="49" applyFont="1" applyFill="1" applyBorder="1" applyAlignment="1" applyProtection="1">
      <alignment horizontal="center" vertical="center"/>
    </xf>
    <xf numFmtId="4" fontId="15" fillId="0" borderId="12" xfId="49" applyNumberFormat="1" applyFont="1" applyFill="1" applyBorder="1" applyAlignment="1" applyProtection="1">
      <alignment horizontal="right" vertical="center"/>
    </xf>
    <xf numFmtId="4" fontId="4" fillId="0" borderId="12" xfId="49" applyNumberFormat="1" applyFont="1" applyFill="1" applyBorder="1" applyAlignment="1" applyProtection="1">
      <alignment horizontal="right" vertical="center"/>
    </xf>
    <xf numFmtId="0" fontId="15" fillId="0" borderId="6" xfId="49" applyFont="1" applyFill="1" applyBorder="1" applyAlignment="1" applyProtection="1">
      <alignment horizontal="center" vertical="center"/>
      <protection locked="0"/>
    </xf>
    <xf numFmtId="4" fontId="15"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C5" sqref="C5:C6"/>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29" customWidth="1"/>
  </cols>
  <sheetData>
    <row r="1" ht="13.5" customHeight="1" spans="1:4">
      <c r="A1" s="3"/>
      <c r="B1" s="3"/>
      <c r="C1" s="3"/>
      <c r="D1" s="110" t="s">
        <v>0</v>
      </c>
    </row>
    <row r="2" ht="36" customHeight="1" spans="1:4">
      <c r="A2" s="52" t="s">
        <v>1</v>
      </c>
      <c r="B2" s="203"/>
      <c r="C2" s="203"/>
      <c r="D2" s="203"/>
    </row>
    <row r="3" ht="21" customHeight="1" spans="1:4">
      <c r="A3" s="41" t="s">
        <v>2</v>
      </c>
      <c r="B3" s="168"/>
      <c r="C3" s="168"/>
      <c r="D3" s="110"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145" t="s">
        <v>9</v>
      </c>
      <c r="B7" s="47">
        <v>7058642.21</v>
      </c>
      <c r="C7" s="145" t="s">
        <v>10</v>
      </c>
      <c r="D7" s="47">
        <v>629770.75</v>
      </c>
    </row>
    <row r="8" ht="20.25" customHeight="1" spans="1:4">
      <c r="A8" s="145" t="s">
        <v>11</v>
      </c>
      <c r="B8" s="47"/>
      <c r="C8" s="145" t="s">
        <v>12</v>
      </c>
      <c r="D8" s="47">
        <v>6040423.55</v>
      </c>
    </row>
    <row r="9" ht="20.25" customHeight="1" spans="1:4">
      <c r="A9" s="145" t="s">
        <v>13</v>
      </c>
      <c r="B9" s="47"/>
      <c r="C9" s="145" t="s">
        <v>14</v>
      </c>
      <c r="D9" s="47">
        <v>450826.41</v>
      </c>
    </row>
    <row r="10" ht="20.25" customHeight="1" spans="1:4">
      <c r="A10" s="145" t="s">
        <v>15</v>
      </c>
      <c r="B10" s="51"/>
      <c r="C10" s="145"/>
      <c r="D10" s="204"/>
    </row>
    <row r="11" ht="21.75" customHeight="1" spans="1:4">
      <c r="A11" s="24" t="s">
        <v>16</v>
      </c>
      <c r="B11" s="47"/>
      <c r="C11" s="145"/>
      <c r="D11" s="204"/>
    </row>
    <row r="12" ht="20.25" customHeight="1" spans="1:4">
      <c r="A12" s="24" t="s">
        <v>17</v>
      </c>
      <c r="B12" s="51"/>
      <c r="C12" s="145"/>
      <c r="D12" s="204"/>
    </row>
    <row r="13" ht="20.25" customHeight="1" spans="1:4">
      <c r="A13" s="24" t="s">
        <v>18</v>
      </c>
      <c r="B13" s="51"/>
      <c r="C13" s="145"/>
      <c r="D13" s="204"/>
    </row>
    <row r="14" ht="20.25" customHeight="1" spans="1:4">
      <c r="A14" s="24" t="s">
        <v>19</v>
      </c>
      <c r="B14" s="51"/>
      <c r="C14" s="145"/>
      <c r="D14" s="204"/>
    </row>
    <row r="15" ht="21" customHeight="1" spans="1:4">
      <c r="A15" s="205" t="s">
        <v>20</v>
      </c>
      <c r="B15" s="51"/>
      <c r="C15" s="170"/>
      <c r="D15" s="171"/>
    </row>
    <row r="16" ht="21" customHeight="1" spans="1:4">
      <c r="A16" s="205" t="s">
        <v>21</v>
      </c>
      <c r="B16" s="206"/>
      <c r="C16" s="170"/>
      <c r="D16" s="171"/>
    </row>
    <row r="17" ht="20.25" customHeight="1" spans="1:4">
      <c r="A17" s="207" t="s">
        <v>22</v>
      </c>
      <c r="B17" s="208">
        <v>7058642.21</v>
      </c>
      <c r="C17" s="170" t="s">
        <v>23</v>
      </c>
      <c r="D17" s="173">
        <v>7121020.71</v>
      </c>
    </row>
    <row r="18" ht="21.75" customHeight="1" spans="1:4">
      <c r="A18" s="205" t="s">
        <v>24</v>
      </c>
      <c r="B18" s="209">
        <v>62378.5</v>
      </c>
      <c r="C18" s="24" t="s">
        <v>25</v>
      </c>
      <c r="D18" s="47"/>
    </row>
    <row r="19" ht="21.75" customHeight="1" spans="1:4">
      <c r="A19" s="205" t="s">
        <v>26</v>
      </c>
      <c r="B19" s="209">
        <v>62378.5</v>
      </c>
      <c r="C19" s="24" t="s">
        <v>26</v>
      </c>
      <c r="D19" s="204"/>
    </row>
    <row r="20" ht="21.75" customHeight="1" spans="1:4">
      <c r="A20" s="205" t="s">
        <v>27</v>
      </c>
      <c r="B20" s="209"/>
      <c r="C20" s="24" t="s">
        <v>28</v>
      </c>
      <c r="D20" s="47"/>
    </row>
    <row r="21" ht="20.25" customHeight="1" spans="1:4">
      <c r="A21" s="210" t="s">
        <v>29</v>
      </c>
      <c r="B21" s="208">
        <v>7121020.71</v>
      </c>
      <c r="C21" s="170" t="s">
        <v>30</v>
      </c>
      <c r="D21" s="211">
        <v>7121020.71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A11" sqref="$A11:$XFD11"/>
    </sheetView>
  </sheetViews>
  <sheetFormatPr defaultColWidth="10.6666666666667" defaultRowHeight="14.25" customHeight="1"/>
  <cols>
    <col min="1" max="1" width="37.5" style="1" customWidth="1"/>
    <col min="2" max="2" width="24.1666666666667" style="111" customWidth="1"/>
    <col min="3" max="3" width="37.5" style="1" customWidth="1"/>
    <col min="4" max="4" width="32.3333333333333" style="1" customWidth="1"/>
    <col min="5" max="6" width="42.8333333333333" style="1" customWidth="1"/>
    <col min="7" max="16384" width="10.6666666666667" style="1" customWidth="1"/>
  </cols>
  <sheetData>
    <row r="1" ht="12" customHeight="1" spans="1:6">
      <c r="A1" s="112">
        <v>1</v>
      </c>
      <c r="B1" s="113">
        <v>0</v>
      </c>
      <c r="C1" s="112">
        <v>1</v>
      </c>
      <c r="D1" s="114"/>
      <c r="E1" s="114"/>
      <c r="F1" s="110" t="s">
        <v>274</v>
      </c>
    </row>
    <row r="2" ht="26.25" customHeight="1" spans="1:6">
      <c r="A2" s="115" t="s">
        <v>275</v>
      </c>
      <c r="B2" s="115" t="s">
        <v>276</v>
      </c>
      <c r="C2" s="116"/>
      <c r="D2" s="117"/>
      <c r="E2" s="117"/>
      <c r="F2" s="117"/>
    </row>
    <row r="3" ht="13.5" customHeight="1" spans="1:6">
      <c r="A3" s="6" t="s">
        <v>2</v>
      </c>
      <c r="B3" s="6" t="s">
        <v>2</v>
      </c>
      <c r="C3" s="112"/>
      <c r="D3" s="114"/>
      <c r="E3" s="114"/>
      <c r="F3" s="110" t="s">
        <v>3</v>
      </c>
    </row>
    <row r="4" ht="19.5" customHeight="1" spans="1:6">
      <c r="A4" s="118" t="s">
        <v>277</v>
      </c>
      <c r="B4" s="119" t="s">
        <v>53</v>
      </c>
      <c r="C4" s="118" t="s">
        <v>54</v>
      </c>
      <c r="D4" s="12" t="s">
        <v>278</v>
      </c>
      <c r="E4" s="13"/>
      <c r="F4" s="14"/>
    </row>
    <row r="5" ht="18.75" customHeight="1" spans="1:6">
      <c r="A5" s="120"/>
      <c r="B5" s="121"/>
      <c r="C5" s="120"/>
      <c r="D5" s="17" t="s">
        <v>35</v>
      </c>
      <c r="E5" s="12" t="s">
        <v>56</v>
      </c>
      <c r="F5" s="17" t="s">
        <v>57</v>
      </c>
    </row>
    <row r="6" ht="18.75" customHeight="1" spans="1:6">
      <c r="A6" s="56">
        <v>1</v>
      </c>
      <c r="B6" s="122" t="s">
        <v>118</v>
      </c>
      <c r="C6" s="56">
        <v>3</v>
      </c>
      <c r="D6" s="69">
        <v>4</v>
      </c>
      <c r="E6" s="69">
        <v>5</v>
      </c>
      <c r="F6" s="69">
        <v>6</v>
      </c>
    </row>
    <row r="7" ht="21" customHeight="1" spans="1:6">
      <c r="A7" s="23" t="s">
        <v>266</v>
      </c>
      <c r="B7" s="23"/>
      <c r="C7" s="23"/>
      <c r="D7" s="123" t="s">
        <v>266</v>
      </c>
      <c r="E7" s="124" t="s">
        <v>266</v>
      </c>
      <c r="F7" s="124" t="s">
        <v>266</v>
      </c>
    </row>
    <row r="8" ht="21" customHeight="1" spans="1:6">
      <c r="A8" s="23"/>
      <c r="B8" s="23" t="s">
        <v>266</v>
      </c>
      <c r="C8" s="23" t="s">
        <v>266</v>
      </c>
      <c r="D8" s="125" t="s">
        <v>266</v>
      </c>
      <c r="E8" s="126" t="s">
        <v>266</v>
      </c>
      <c r="F8" s="126" t="s">
        <v>266</v>
      </c>
    </row>
    <row r="9" ht="18.75" customHeight="1" spans="1:6">
      <c r="A9" s="127" t="s">
        <v>97</v>
      </c>
      <c r="B9" s="127" t="s">
        <v>97</v>
      </c>
      <c r="C9" s="128" t="s">
        <v>97</v>
      </c>
      <c r="D9" s="125" t="s">
        <v>266</v>
      </c>
      <c r="E9" s="126" t="s">
        <v>266</v>
      </c>
      <c r="F9" s="126" t="s">
        <v>266</v>
      </c>
    </row>
    <row r="11" s="29" customFormat="1" ht="14" customHeight="1" spans="1:11">
      <c r="A11" s="37" t="s">
        <v>133</v>
      </c>
      <c r="B11" s="37"/>
      <c r="C11" s="37"/>
      <c r="D11" s="38"/>
      <c r="E11" s="38"/>
      <c r="F11" s="38"/>
      <c r="H11" s="38"/>
      <c r="K11" s="38"/>
    </row>
  </sheetData>
  <mergeCells count="8">
    <mergeCell ref="A2:F2"/>
    <mergeCell ref="A3:C3"/>
    <mergeCell ref="D4:F4"/>
    <mergeCell ref="A9:C9"/>
    <mergeCell ref="A11:C11"/>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2"/>
  <sheetViews>
    <sheetView tabSelected="1" topLeftCell="A4" workbookViewId="0">
      <selection activeCell="G23" sqref="G23"/>
    </sheetView>
  </sheetViews>
  <sheetFormatPr defaultColWidth="10.6666666666667" defaultRowHeight="14.25" customHeight="1"/>
  <cols>
    <col min="1" max="1" width="45.6666666666667" style="1" customWidth="1"/>
    <col min="2" max="2" width="40.6666666666667" style="1" customWidth="1"/>
    <col min="3" max="3" width="41.1666666666667" style="1" customWidth="1"/>
    <col min="4" max="4" width="9" style="1" customWidth="1"/>
    <col min="5" max="5" width="12" style="1" customWidth="1"/>
    <col min="6" max="6" width="51.6666666666667" style="1" customWidth="1"/>
    <col min="7" max="7" width="31.6666666666667" style="1" customWidth="1"/>
    <col min="8" max="8" width="18.1666666666667" style="1" customWidth="1"/>
    <col min="9" max="9" width="16.5" style="1" customWidth="1"/>
    <col min="10" max="10" width="14.6666666666667" style="1" customWidth="1"/>
    <col min="11" max="11" width="14.6666666666667" style="29" customWidth="1"/>
    <col min="12" max="13" width="14.6666666666667" style="1" customWidth="1"/>
    <col min="14" max="14" width="16" style="1" customWidth="1"/>
    <col min="15" max="15" width="23.1666666666667" style="29" customWidth="1"/>
    <col min="16" max="16" width="14.6666666666667" style="29" customWidth="1"/>
    <col min="17" max="17" width="12.1666666666667" style="1" customWidth="1"/>
    <col min="18" max="16384" width="10.6666666666667" style="29" customWidth="1"/>
  </cols>
  <sheetData>
    <row r="1" ht="13.5" customHeight="1" spans="1:17">
      <c r="A1" s="3"/>
      <c r="B1" s="3"/>
      <c r="C1" s="3"/>
      <c r="D1" s="3"/>
      <c r="E1" s="3"/>
      <c r="F1" s="3"/>
      <c r="G1" s="3"/>
      <c r="H1" s="3"/>
      <c r="I1" s="3"/>
      <c r="J1" s="3"/>
      <c r="O1" s="60"/>
      <c r="P1" s="60"/>
      <c r="Q1" s="39" t="s">
        <v>279</v>
      </c>
    </row>
    <row r="2" ht="27.75" customHeight="1" spans="1:17">
      <c r="A2" s="40" t="s">
        <v>280</v>
      </c>
      <c r="B2" s="5"/>
      <c r="C2" s="5"/>
      <c r="D2" s="5"/>
      <c r="E2" s="5"/>
      <c r="F2" s="5"/>
      <c r="G2" s="5"/>
      <c r="H2" s="5"/>
      <c r="I2" s="5"/>
      <c r="J2" s="5"/>
      <c r="K2" s="53"/>
      <c r="L2" s="5"/>
      <c r="M2" s="5"/>
      <c r="N2" s="5"/>
      <c r="O2" s="53"/>
      <c r="P2" s="53"/>
      <c r="Q2" s="5"/>
    </row>
    <row r="3" ht="18.75" customHeight="1" spans="1:17">
      <c r="A3" s="41" t="s">
        <v>2</v>
      </c>
      <c r="B3" s="8"/>
      <c r="C3" s="8"/>
      <c r="D3" s="8"/>
      <c r="E3" s="8"/>
      <c r="F3" s="8"/>
      <c r="G3" s="8"/>
      <c r="H3" s="8"/>
      <c r="I3" s="8"/>
      <c r="J3" s="8"/>
      <c r="O3" s="73"/>
      <c r="P3" s="73"/>
      <c r="Q3" s="110" t="s">
        <v>126</v>
      </c>
    </row>
    <row r="4" ht="15.75" customHeight="1" spans="1:17">
      <c r="A4" s="11" t="s">
        <v>281</v>
      </c>
      <c r="B4" s="79" t="s">
        <v>282</v>
      </c>
      <c r="C4" s="79" t="s">
        <v>283</v>
      </c>
      <c r="D4" s="79" t="s">
        <v>284</v>
      </c>
      <c r="E4" s="79" t="s">
        <v>285</v>
      </c>
      <c r="F4" s="79" t="s">
        <v>286</v>
      </c>
      <c r="G4" s="43" t="s">
        <v>143</v>
      </c>
      <c r="H4" s="43"/>
      <c r="I4" s="43"/>
      <c r="J4" s="43"/>
      <c r="K4" s="98"/>
      <c r="L4" s="43"/>
      <c r="M4" s="43"/>
      <c r="N4" s="43"/>
      <c r="O4" s="99"/>
      <c r="P4" s="98"/>
      <c r="Q4" s="44"/>
    </row>
    <row r="5" ht="17.25" customHeight="1" spans="1:17">
      <c r="A5" s="16"/>
      <c r="B5" s="81"/>
      <c r="C5" s="81"/>
      <c r="D5" s="81"/>
      <c r="E5" s="81"/>
      <c r="F5" s="81"/>
      <c r="G5" s="81" t="s">
        <v>35</v>
      </c>
      <c r="H5" s="81" t="s">
        <v>38</v>
      </c>
      <c r="I5" s="81" t="s">
        <v>287</v>
      </c>
      <c r="J5" s="81" t="s">
        <v>288</v>
      </c>
      <c r="K5" s="82" t="s">
        <v>289</v>
      </c>
      <c r="L5" s="100" t="s">
        <v>42</v>
      </c>
      <c r="M5" s="100"/>
      <c r="N5" s="100"/>
      <c r="O5" s="101"/>
      <c r="P5" s="102"/>
      <c r="Q5" s="83"/>
    </row>
    <row r="6" ht="54" customHeight="1" spans="1:17">
      <c r="A6" s="19"/>
      <c r="B6" s="83"/>
      <c r="C6" s="83"/>
      <c r="D6" s="83"/>
      <c r="E6" s="83"/>
      <c r="F6" s="83"/>
      <c r="G6" s="83"/>
      <c r="H6" s="83" t="s">
        <v>37</v>
      </c>
      <c r="I6" s="83"/>
      <c r="J6" s="83"/>
      <c r="K6" s="84"/>
      <c r="L6" s="83" t="s">
        <v>37</v>
      </c>
      <c r="M6" s="83" t="s">
        <v>44</v>
      </c>
      <c r="N6" s="83" t="s">
        <v>151</v>
      </c>
      <c r="O6" s="103" t="s">
        <v>46</v>
      </c>
      <c r="P6" s="84" t="s">
        <v>47</v>
      </c>
      <c r="Q6" s="83" t="s">
        <v>48</v>
      </c>
    </row>
    <row r="7" ht="15" customHeight="1" spans="1:17">
      <c r="A7" s="20">
        <v>1</v>
      </c>
      <c r="B7" s="85">
        <v>2</v>
      </c>
      <c r="C7" s="85">
        <v>3</v>
      </c>
      <c r="D7" s="85">
        <v>4</v>
      </c>
      <c r="E7" s="85">
        <v>5</v>
      </c>
      <c r="F7" s="85">
        <v>6</v>
      </c>
      <c r="G7" s="106">
        <v>7</v>
      </c>
      <c r="H7" s="106">
        <v>8</v>
      </c>
      <c r="I7" s="106">
        <v>9</v>
      </c>
      <c r="J7" s="106">
        <v>10</v>
      </c>
      <c r="K7" s="106">
        <v>11</v>
      </c>
      <c r="L7" s="106">
        <v>12</v>
      </c>
      <c r="M7" s="106">
        <v>13</v>
      </c>
      <c r="N7" s="106">
        <v>14</v>
      </c>
      <c r="O7" s="106">
        <v>15</v>
      </c>
      <c r="P7" s="106">
        <v>16</v>
      </c>
      <c r="Q7" s="106">
        <v>17</v>
      </c>
    </row>
    <row r="8" ht="21" customHeight="1" spans="1:17">
      <c r="A8" s="86" t="s">
        <v>50</v>
      </c>
      <c r="B8" s="87"/>
      <c r="C8" s="87"/>
      <c r="D8" s="87"/>
      <c r="E8" s="90"/>
      <c r="F8" s="107">
        <v>14900</v>
      </c>
      <c r="G8" s="107">
        <v>201300</v>
      </c>
      <c r="H8" s="107">
        <v>201300</v>
      </c>
      <c r="I8" s="107"/>
      <c r="J8" s="107"/>
      <c r="K8" s="107"/>
      <c r="L8" s="107"/>
      <c r="M8" s="107"/>
      <c r="N8" s="107"/>
      <c r="O8" s="51"/>
      <c r="P8" s="107"/>
      <c r="Q8" s="107"/>
    </row>
    <row r="9" ht="25.5" customHeight="1" spans="1:17">
      <c r="A9" s="86" t="s">
        <v>242</v>
      </c>
      <c r="B9" s="87" t="s">
        <v>290</v>
      </c>
      <c r="C9" s="87" t="s">
        <v>291</v>
      </c>
      <c r="D9" s="87" t="s">
        <v>292</v>
      </c>
      <c r="E9" s="108">
        <v>5</v>
      </c>
      <c r="F9" s="109">
        <v>5000</v>
      </c>
      <c r="G9" s="109">
        <v>5000</v>
      </c>
      <c r="H9" s="109">
        <v>5000</v>
      </c>
      <c r="I9" s="109"/>
      <c r="J9" s="109"/>
      <c r="K9" s="107"/>
      <c r="L9" s="109"/>
      <c r="M9" s="109"/>
      <c r="N9" s="109"/>
      <c r="O9" s="51"/>
      <c r="P9" s="107"/>
      <c r="Q9" s="109"/>
    </row>
    <row r="10" ht="25.5" customHeight="1" spans="1:17">
      <c r="A10" s="86" t="s">
        <v>293</v>
      </c>
      <c r="B10" s="87" t="s">
        <v>193</v>
      </c>
      <c r="C10" s="87" t="s">
        <v>294</v>
      </c>
      <c r="D10" s="87" t="s">
        <v>295</v>
      </c>
      <c r="E10" s="108">
        <v>1</v>
      </c>
      <c r="F10" s="109"/>
      <c r="G10" s="109">
        <v>186400</v>
      </c>
      <c r="H10" s="109">
        <v>186400</v>
      </c>
      <c r="I10" s="109"/>
      <c r="J10" s="109"/>
      <c r="K10" s="107"/>
      <c r="L10" s="109"/>
      <c r="M10" s="109"/>
      <c r="N10" s="109"/>
      <c r="O10" s="51"/>
      <c r="P10" s="107"/>
      <c r="Q10" s="109"/>
    </row>
    <row r="11" ht="25.5" customHeight="1" spans="1:17">
      <c r="A11" s="86" t="s">
        <v>293</v>
      </c>
      <c r="B11" s="87" t="s">
        <v>296</v>
      </c>
      <c r="C11" s="87" t="s">
        <v>296</v>
      </c>
      <c r="D11" s="87" t="s">
        <v>297</v>
      </c>
      <c r="E11" s="108">
        <v>30</v>
      </c>
      <c r="F11" s="109">
        <v>9900</v>
      </c>
      <c r="G11" s="109">
        <v>9900</v>
      </c>
      <c r="H11" s="109">
        <v>9900</v>
      </c>
      <c r="I11" s="109"/>
      <c r="J11" s="109"/>
      <c r="K11" s="107"/>
      <c r="L11" s="109"/>
      <c r="M11" s="109"/>
      <c r="N11" s="109"/>
      <c r="O11" s="51"/>
      <c r="P11" s="107"/>
      <c r="Q11" s="109"/>
    </row>
    <row r="12" ht="21" customHeight="1" spans="1:17">
      <c r="A12" s="91" t="s">
        <v>97</v>
      </c>
      <c r="B12" s="92"/>
      <c r="C12" s="92"/>
      <c r="D12" s="92"/>
      <c r="E12" s="90"/>
      <c r="F12" s="107">
        <v>14900</v>
      </c>
      <c r="G12" s="107">
        <v>201300</v>
      </c>
      <c r="H12" s="107">
        <v>201300</v>
      </c>
      <c r="I12" s="107"/>
      <c r="J12" s="107"/>
      <c r="K12" s="107"/>
      <c r="L12" s="107"/>
      <c r="M12" s="107"/>
      <c r="N12" s="107"/>
      <c r="O12" s="51"/>
      <c r="P12" s="107"/>
      <c r="Q12" s="107"/>
    </row>
  </sheetData>
  <mergeCells count="16">
    <mergeCell ref="A2:Q2"/>
    <mergeCell ref="A3:F3"/>
    <mergeCell ref="G4:Q4"/>
    <mergeCell ref="L5:Q5"/>
    <mergeCell ref="A12:E12"/>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2"/>
  <sheetViews>
    <sheetView workbookViewId="0">
      <selection activeCell="A12" sqref="$A12:$XFD12"/>
    </sheetView>
  </sheetViews>
  <sheetFormatPr defaultColWidth="10.6666666666667" defaultRowHeight="14.25" customHeight="1"/>
  <cols>
    <col min="1" max="1" width="39.3333333333333" style="1" customWidth="1"/>
    <col min="2" max="2" width="34.3333333333333" style="1" customWidth="1"/>
    <col min="3" max="3" width="45.6666666666667" style="1" customWidth="1"/>
    <col min="4" max="4" width="23.6666666666667" style="29" customWidth="1"/>
    <col min="5" max="5" width="20.1666666666667" style="29" customWidth="1"/>
    <col min="6" max="6" width="34.1666666666667" style="29" customWidth="1"/>
    <col min="7" max="7" width="14" style="1" customWidth="1"/>
    <col min="8" max="10" width="11.6666666666667" style="1" customWidth="1"/>
    <col min="11" max="11" width="10.6666666666667" style="29" customWidth="1"/>
    <col min="12" max="13" width="10.6666666666667" style="1" customWidth="1"/>
    <col min="14" max="14" width="14.8333333333333" style="1" customWidth="1"/>
    <col min="15" max="16" width="10.6666666666667" style="29" customWidth="1"/>
    <col min="17" max="17" width="12.1666666666667" style="1" customWidth="1"/>
    <col min="18" max="16384" width="10.6666666666667" style="29" customWidth="1"/>
  </cols>
  <sheetData>
    <row r="1" ht="13.5" customHeight="1" spans="1:17">
      <c r="A1" s="75"/>
      <c r="B1" s="75"/>
      <c r="C1" s="75"/>
      <c r="D1" s="76"/>
      <c r="E1" s="76"/>
      <c r="F1" s="76"/>
      <c r="G1" s="75"/>
      <c r="H1" s="75"/>
      <c r="I1" s="75"/>
      <c r="J1" s="75"/>
      <c r="K1" s="94"/>
      <c r="L1" s="65"/>
      <c r="M1" s="65"/>
      <c r="N1" s="65"/>
      <c r="O1" s="60"/>
      <c r="P1" s="95"/>
      <c r="Q1" s="104" t="s">
        <v>298</v>
      </c>
    </row>
    <row r="2" ht="27.75" customHeight="1" spans="1:17">
      <c r="A2" s="40" t="s">
        <v>299</v>
      </c>
      <c r="B2" s="77"/>
      <c r="C2" s="77"/>
      <c r="D2" s="53"/>
      <c r="E2" s="53"/>
      <c r="F2" s="53"/>
      <c r="G2" s="77"/>
      <c r="H2" s="77"/>
      <c r="I2" s="77"/>
      <c r="J2" s="77"/>
      <c r="K2" s="96"/>
      <c r="L2" s="77"/>
      <c r="M2" s="77"/>
      <c r="N2" s="77"/>
      <c r="O2" s="53"/>
      <c r="P2" s="96"/>
      <c r="Q2" s="77"/>
    </row>
    <row r="3" ht="18.75" customHeight="1" spans="1:17">
      <c r="A3" s="62" t="s">
        <v>2</v>
      </c>
      <c r="B3" s="63"/>
      <c r="C3" s="63"/>
      <c r="D3" s="78"/>
      <c r="E3" s="78"/>
      <c r="F3" s="78"/>
      <c r="G3" s="63"/>
      <c r="H3" s="63"/>
      <c r="I3" s="63"/>
      <c r="J3" s="63"/>
      <c r="K3" s="94"/>
      <c r="L3" s="65"/>
      <c r="M3" s="65"/>
      <c r="N3" s="65"/>
      <c r="O3" s="73"/>
      <c r="P3" s="97"/>
      <c r="Q3" s="105" t="s">
        <v>126</v>
      </c>
    </row>
    <row r="4" ht="15.75" customHeight="1" spans="1:17">
      <c r="A4" s="11" t="s">
        <v>281</v>
      </c>
      <c r="B4" s="79" t="s">
        <v>300</v>
      </c>
      <c r="C4" s="79" t="s">
        <v>301</v>
      </c>
      <c r="D4" s="80" t="s">
        <v>302</v>
      </c>
      <c r="E4" s="80" t="s">
        <v>303</v>
      </c>
      <c r="F4" s="80" t="s">
        <v>304</v>
      </c>
      <c r="G4" s="43" t="s">
        <v>143</v>
      </c>
      <c r="H4" s="43"/>
      <c r="I4" s="43"/>
      <c r="J4" s="43"/>
      <c r="K4" s="98"/>
      <c r="L4" s="43"/>
      <c r="M4" s="43"/>
      <c r="N4" s="43"/>
      <c r="O4" s="99"/>
      <c r="P4" s="98"/>
      <c r="Q4" s="44"/>
    </row>
    <row r="5" ht="17.25" customHeight="1" spans="1:17">
      <c r="A5" s="16"/>
      <c r="B5" s="81"/>
      <c r="C5" s="81"/>
      <c r="D5" s="82"/>
      <c r="E5" s="82"/>
      <c r="F5" s="82"/>
      <c r="G5" s="81" t="s">
        <v>35</v>
      </c>
      <c r="H5" s="81" t="s">
        <v>38</v>
      </c>
      <c r="I5" s="81" t="s">
        <v>287</v>
      </c>
      <c r="J5" s="81" t="s">
        <v>288</v>
      </c>
      <c r="K5" s="82" t="s">
        <v>289</v>
      </c>
      <c r="L5" s="100" t="s">
        <v>305</v>
      </c>
      <c r="M5" s="100"/>
      <c r="N5" s="100"/>
      <c r="O5" s="101"/>
      <c r="P5" s="102"/>
      <c r="Q5" s="83"/>
    </row>
    <row r="6" ht="54" customHeight="1" spans="1:17">
      <c r="A6" s="19"/>
      <c r="B6" s="83"/>
      <c r="C6" s="83"/>
      <c r="D6" s="84"/>
      <c r="E6" s="84"/>
      <c r="F6" s="84"/>
      <c r="G6" s="83"/>
      <c r="H6" s="83" t="s">
        <v>37</v>
      </c>
      <c r="I6" s="83"/>
      <c r="J6" s="83"/>
      <c r="K6" s="84"/>
      <c r="L6" s="83" t="s">
        <v>37</v>
      </c>
      <c r="M6" s="83" t="s">
        <v>44</v>
      </c>
      <c r="N6" s="83" t="s">
        <v>151</v>
      </c>
      <c r="O6" s="103" t="s">
        <v>46</v>
      </c>
      <c r="P6" s="84" t="s">
        <v>47</v>
      </c>
      <c r="Q6" s="83" t="s">
        <v>48</v>
      </c>
    </row>
    <row r="7" ht="15" customHeight="1" spans="1:17">
      <c r="A7" s="20">
        <v>1</v>
      </c>
      <c r="B7" s="85">
        <v>2</v>
      </c>
      <c r="C7" s="85">
        <v>3</v>
      </c>
      <c r="D7" s="20">
        <v>4</v>
      </c>
      <c r="E7" s="85">
        <v>5</v>
      </c>
      <c r="F7" s="85">
        <v>6</v>
      </c>
      <c r="G7" s="20">
        <v>7</v>
      </c>
      <c r="H7" s="85">
        <v>8</v>
      </c>
      <c r="I7" s="85">
        <v>9</v>
      </c>
      <c r="J7" s="20">
        <v>10</v>
      </c>
      <c r="K7" s="85">
        <v>11</v>
      </c>
      <c r="L7" s="85">
        <v>12</v>
      </c>
      <c r="M7" s="20">
        <v>13</v>
      </c>
      <c r="N7" s="85">
        <v>14</v>
      </c>
      <c r="O7" s="85">
        <v>15</v>
      </c>
      <c r="P7" s="20">
        <v>16</v>
      </c>
      <c r="Q7" s="85">
        <v>17</v>
      </c>
    </row>
    <row r="8" ht="21" customHeight="1" spans="1:17">
      <c r="A8" s="86" t="s">
        <v>266</v>
      </c>
      <c r="B8" s="87"/>
      <c r="C8" s="87"/>
      <c r="D8" s="88"/>
      <c r="E8" s="88"/>
      <c r="F8" s="88"/>
      <c r="G8" s="88" t="s">
        <v>266</v>
      </c>
      <c r="H8" s="88" t="s">
        <v>266</v>
      </c>
      <c r="I8" s="88" t="s">
        <v>266</v>
      </c>
      <c r="J8" s="88" t="s">
        <v>266</v>
      </c>
      <c r="K8" s="88" t="s">
        <v>266</v>
      </c>
      <c r="L8" s="88" t="s">
        <v>266</v>
      </c>
      <c r="M8" s="88" t="s">
        <v>266</v>
      </c>
      <c r="N8" s="88" t="s">
        <v>266</v>
      </c>
      <c r="O8" s="50" t="s">
        <v>266</v>
      </c>
      <c r="P8" s="88" t="s">
        <v>266</v>
      </c>
      <c r="Q8" s="88" t="s">
        <v>266</v>
      </c>
    </row>
    <row r="9" ht="49.5" customHeight="1" spans="1:17">
      <c r="A9" s="86" t="s">
        <v>266</v>
      </c>
      <c r="B9" s="87" t="s">
        <v>266</v>
      </c>
      <c r="C9" s="87" t="s">
        <v>266</v>
      </c>
      <c r="D9" s="89" t="s">
        <v>266</v>
      </c>
      <c r="E9" s="89" t="s">
        <v>266</v>
      </c>
      <c r="F9" s="89" t="s">
        <v>266</v>
      </c>
      <c r="G9" s="90" t="s">
        <v>266</v>
      </c>
      <c r="H9" s="90" t="s">
        <v>266</v>
      </c>
      <c r="I9" s="90" t="s">
        <v>266</v>
      </c>
      <c r="J9" s="90" t="s">
        <v>266</v>
      </c>
      <c r="K9" s="88" t="s">
        <v>266</v>
      </c>
      <c r="L9" s="90" t="s">
        <v>266</v>
      </c>
      <c r="M9" s="90" t="s">
        <v>266</v>
      </c>
      <c r="N9" s="90" t="s">
        <v>266</v>
      </c>
      <c r="O9" s="50" t="s">
        <v>266</v>
      </c>
      <c r="P9" s="88" t="s">
        <v>266</v>
      </c>
      <c r="Q9" s="90" t="s">
        <v>266</v>
      </c>
    </row>
    <row r="10" ht="21" customHeight="1" spans="1:17">
      <c r="A10" s="91" t="s">
        <v>97</v>
      </c>
      <c r="B10" s="92"/>
      <c r="C10" s="93"/>
      <c r="D10" s="88"/>
      <c r="E10" s="88"/>
      <c r="F10" s="88"/>
      <c r="G10" s="88" t="s">
        <v>266</v>
      </c>
      <c r="H10" s="88" t="s">
        <v>266</v>
      </c>
      <c r="I10" s="88" t="s">
        <v>266</v>
      </c>
      <c r="J10" s="88" t="s">
        <v>266</v>
      </c>
      <c r="K10" s="88" t="s">
        <v>266</v>
      </c>
      <c r="L10" s="88" t="s">
        <v>266</v>
      </c>
      <c r="M10" s="88" t="s">
        <v>266</v>
      </c>
      <c r="N10" s="88" t="s">
        <v>266</v>
      </c>
      <c r="O10" s="50" t="s">
        <v>266</v>
      </c>
      <c r="P10" s="88" t="s">
        <v>266</v>
      </c>
      <c r="Q10" s="88" t="s">
        <v>266</v>
      </c>
    </row>
    <row r="12" s="29" customFormat="1" ht="14" customHeight="1" spans="1:11">
      <c r="A12" s="37" t="s">
        <v>133</v>
      </c>
      <c r="B12" s="37"/>
      <c r="C12" s="37"/>
      <c r="D12" s="38"/>
      <c r="E12" s="38"/>
      <c r="F12" s="38"/>
      <c r="H12" s="38"/>
      <c r="K12" s="38"/>
    </row>
  </sheetData>
  <mergeCells count="17">
    <mergeCell ref="A2:Q2"/>
    <mergeCell ref="A3:C3"/>
    <mergeCell ref="G4:Q4"/>
    <mergeCell ref="L5:Q5"/>
    <mergeCell ref="A10:C10"/>
    <mergeCell ref="A12:C12"/>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1"/>
  <sheetViews>
    <sheetView workbookViewId="0">
      <selection activeCell="A11" sqref="$A11:$XFD11"/>
    </sheetView>
  </sheetViews>
  <sheetFormatPr defaultColWidth="10.6666666666667" defaultRowHeight="14.25" customHeight="1"/>
  <cols>
    <col min="1" max="1" width="44" style="1" customWidth="1"/>
    <col min="2" max="4" width="15.6666666666667" style="1" customWidth="1"/>
    <col min="5" max="23" width="12" style="1" customWidth="1"/>
    <col min="24" max="16384" width="10.6666666666667" style="29" customWidth="1"/>
  </cols>
  <sheetData>
    <row r="1" ht="13.5" customHeight="1" spans="1:23">
      <c r="A1" s="3"/>
      <c r="B1" s="3"/>
      <c r="C1" s="3"/>
      <c r="D1" s="61"/>
      <c r="W1" s="60" t="s">
        <v>306</v>
      </c>
    </row>
    <row r="2" ht="27.75" customHeight="1" spans="1:23">
      <c r="A2" s="40" t="s">
        <v>307</v>
      </c>
      <c r="B2" s="5"/>
      <c r="C2" s="5"/>
      <c r="D2" s="5"/>
      <c r="E2" s="5"/>
      <c r="F2" s="5"/>
      <c r="G2" s="5"/>
      <c r="H2" s="5"/>
      <c r="I2" s="5"/>
      <c r="J2" s="5"/>
      <c r="K2" s="5"/>
      <c r="L2" s="5"/>
      <c r="M2" s="5"/>
      <c r="N2" s="5"/>
      <c r="O2" s="5"/>
      <c r="P2" s="5"/>
      <c r="Q2" s="5"/>
      <c r="R2" s="5"/>
      <c r="S2" s="5"/>
      <c r="T2" s="5"/>
      <c r="U2" s="5"/>
      <c r="V2" s="5"/>
      <c r="W2" s="5"/>
    </row>
    <row r="3" ht="18" customHeight="1" spans="1:23">
      <c r="A3" s="62" t="s">
        <v>2</v>
      </c>
      <c r="B3" s="63"/>
      <c r="C3" s="63"/>
      <c r="D3" s="64"/>
      <c r="E3" s="65"/>
      <c r="F3" s="65"/>
      <c r="G3" s="65"/>
      <c r="H3" s="65"/>
      <c r="I3" s="65"/>
      <c r="W3" s="73" t="s">
        <v>126</v>
      </c>
    </row>
    <row r="4" ht="19.5" customHeight="1" spans="1:23">
      <c r="A4" s="17" t="s">
        <v>308</v>
      </c>
      <c r="B4" s="12" t="s">
        <v>143</v>
      </c>
      <c r="C4" s="13"/>
      <c r="D4" s="13"/>
      <c r="E4" s="12" t="s">
        <v>309</v>
      </c>
      <c r="F4" s="13"/>
      <c r="G4" s="13"/>
      <c r="H4" s="13"/>
      <c r="I4" s="13"/>
      <c r="J4" s="13"/>
      <c r="K4" s="13"/>
      <c r="L4" s="13"/>
      <c r="M4" s="13"/>
      <c r="N4" s="13"/>
      <c r="O4" s="13"/>
      <c r="P4" s="13"/>
      <c r="Q4" s="13"/>
      <c r="R4" s="13"/>
      <c r="S4" s="13"/>
      <c r="T4" s="13"/>
      <c r="U4" s="13"/>
      <c r="V4" s="13"/>
      <c r="W4" s="14"/>
    </row>
    <row r="5" ht="40.5" customHeight="1" spans="1:23">
      <c r="A5" s="20"/>
      <c r="B5" s="30" t="s">
        <v>35</v>
      </c>
      <c r="C5" s="11" t="s">
        <v>38</v>
      </c>
      <c r="D5" s="66" t="s">
        <v>310</v>
      </c>
      <c r="E5" s="67" t="s">
        <v>311</v>
      </c>
      <c r="F5" s="68" t="s">
        <v>312</v>
      </c>
      <c r="G5" s="68" t="s">
        <v>313</v>
      </c>
      <c r="H5" s="68" t="s">
        <v>314</v>
      </c>
      <c r="I5" s="68" t="s">
        <v>315</v>
      </c>
      <c r="J5" s="68" t="s">
        <v>316</v>
      </c>
      <c r="K5" s="68" t="s">
        <v>317</v>
      </c>
      <c r="L5" s="68" t="s">
        <v>318</v>
      </c>
      <c r="M5" s="68" t="s">
        <v>319</v>
      </c>
      <c r="N5" s="68" t="s">
        <v>320</v>
      </c>
      <c r="O5" s="68" t="s">
        <v>321</v>
      </c>
      <c r="P5" s="68" t="s">
        <v>322</v>
      </c>
      <c r="Q5" s="68" t="s">
        <v>323</v>
      </c>
      <c r="R5" s="68" t="s">
        <v>324</v>
      </c>
      <c r="S5" s="68" t="s">
        <v>325</v>
      </c>
      <c r="T5" s="68" t="s">
        <v>326</v>
      </c>
      <c r="U5" s="68" t="s">
        <v>327</v>
      </c>
      <c r="V5" s="68" t="s">
        <v>328</v>
      </c>
      <c r="W5" s="68" t="s">
        <v>329</v>
      </c>
    </row>
    <row r="6" ht="19.5" customHeight="1" spans="1:23">
      <c r="A6" s="69">
        <v>1</v>
      </c>
      <c r="B6" s="69">
        <v>2</v>
      </c>
      <c r="C6" s="69">
        <v>3</v>
      </c>
      <c r="D6" s="70">
        <v>4</v>
      </c>
      <c r="E6" s="69">
        <v>5</v>
      </c>
      <c r="F6" s="69">
        <v>6</v>
      </c>
      <c r="G6" s="69">
        <v>7</v>
      </c>
      <c r="H6" s="70">
        <v>8</v>
      </c>
      <c r="I6" s="69">
        <v>9</v>
      </c>
      <c r="J6" s="69">
        <v>10</v>
      </c>
      <c r="K6" s="69">
        <v>11</v>
      </c>
      <c r="L6" s="70">
        <v>12</v>
      </c>
      <c r="M6" s="69">
        <v>13</v>
      </c>
      <c r="N6" s="69">
        <v>14</v>
      </c>
      <c r="O6" s="69">
        <v>15</v>
      </c>
      <c r="P6" s="70">
        <v>16</v>
      </c>
      <c r="Q6" s="69">
        <v>17</v>
      </c>
      <c r="R6" s="69">
        <v>18</v>
      </c>
      <c r="S6" s="69">
        <v>19</v>
      </c>
      <c r="T6" s="70">
        <v>20</v>
      </c>
      <c r="U6" s="70">
        <v>21</v>
      </c>
      <c r="V6" s="70">
        <v>22</v>
      </c>
      <c r="W6" s="74">
        <v>23</v>
      </c>
    </row>
    <row r="7" ht="19.5" customHeight="1" spans="1:23">
      <c r="A7" s="31" t="s">
        <v>266</v>
      </c>
      <c r="B7" s="50" t="s">
        <v>266</v>
      </c>
      <c r="C7" s="50" t="s">
        <v>266</v>
      </c>
      <c r="D7" s="71" t="s">
        <v>266</v>
      </c>
      <c r="E7" s="50" t="s">
        <v>266</v>
      </c>
      <c r="F7" s="50" t="s">
        <v>266</v>
      </c>
      <c r="G7" s="50" t="s">
        <v>266</v>
      </c>
      <c r="H7" s="50" t="s">
        <v>266</v>
      </c>
      <c r="I7" s="50" t="s">
        <v>266</v>
      </c>
      <c r="J7" s="50" t="s">
        <v>266</v>
      </c>
      <c r="K7" s="50" t="s">
        <v>266</v>
      </c>
      <c r="L7" s="50" t="s">
        <v>266</v>
      </c>
      <c r="M7" s="50" t="s">
        <v>266</v>
      </c>
      <c r="N7" s="50" t="s">
        <v>266</v>
      </c>
      <c r="O7" s="50" t="s">
        <v>266</v>
      </c>
      <c r="P7" s="50" t="s">
        <v>266</v>
      </c>
      <c r="Q7" s="50" t="s">
        <v>266</v>
      </c>
      <c r="R7" s="50" t="s">
        <v>266</v>
      </c>
      <c r="S7" s="50" t="s">
        <v>266</v>
      </c>
      <c r="T7" s="50" t="s">
        <v>266</v>
      </c>
      <c r="U7" s="50" t="s">
        <v>266</v>
      </c>
      <c r="V7" s="50" t="s">
        <v>266</v>
      </c>
      <c r="W7" s="50" t="s">
        <v>266</v>
      </c>
    </row>
    <row r="8" ht="19.5" customHeight="1" spans="1:23">
      <c r="A8" s="46" t="s">
        <v>266</v>
      </c>
      <c r="B8" s="50" t="s">
        <v>266</v>
      </c>
      <c r="C8" s="50" t="s">
        <v>266</v>
      </c>
      <c r="D8" s="71" t="s">
        <v>266</v>
      </c>
      <c r="E8" s="50" t="s">
        <v>266</v>
      </c>
      <c r="F8" s="50" t="s">
        <v>266</v>
      </c>
      <c r="G8" s="50" t="s">
        <v>266</v>
      </c>
      <c r="H8" s="50" t="s">
        <v>266</v>
      </c>
      <c r="I8" s="50" t="s">
        <v>266</v>
      </c>
      <c r="J8" s="50" t="s">
        <v>266</v>
      </c>
      <c r="K8" s="50" t="s">
        <v>266</v>
      </c>
      <c r="L8" s="50" t="s">
        <v>266</v>
      </c>
      <c r="M8" s="50" t="s">
        <v>266</v>
      </c>
      <c r="N8" s="50" t="s">
        <v>266</v>
      </c>
      <c r="O8" s="50" t="s">
        <v>266</v>
      </c>
      <c r="P8" s="50" t="s">
        <v>266</v>
      </c>
      <c r="Q8" s="50" t="s">
        <v>266</v>
      </c>
      <c r="R8" s="50" t="s">
        <v>266</v>
      </c>
      <c r="S8" s="50" t="s">
        <v>266</v>
      </c>
      <c r="T8" s="50" t="s">
        <v>266</v>
      </c>
      <c r="U8" s="50" t="s">
        <v>266</v>
      </c>
      <c r="V8" s="50" t="s">
        <v>266</v>
      </c>
      <c r="W8" s="50" t="s">
        <v>266</v>
      </c>
    </row>
    <row r="9" ht="19.5" customHeight="1" spans="1:23">
      <c r="A9" s="72" t="s">
        <v>35</v>
      </c>
      <c r="B9" s="50" t="s">
        <v>266</v>
      </c>
      <c r="C9" s="50" t="s">
        <v>266</v>
      </c>
      <c r="D9" s="71" t="s">
        <v>266</v>
      </c>
      <c r="E9" s="50" t="s">
        <v>266</v>
      </c>
      <c r="F9" s="50" t="s">
        <v>266</v>
      </c>
      <c r="G9" s="50" t="s">
        <v>266</v>
      </c>
      <c r="H9" s="50" t="s">
        <v>266</v>
      </c>
      <c r="I9" s="50" t="s">
        <v>266</v>
      </c>
      <c r="J9" s="50" t="s">
        <v>266</v>
      </c>
      <c r="K9" s="50" t="s">
        <v>266</v>
      </c>
      <c r="L9" s="50" t="s">
        <v>266</v>
      </c>
      <c r="M9" s="50" t="s">
        <v>266</v>
      </c>
      <c r="N9" s="50" t="s">
        <v>266</v>
      </c>
      <c r="O9" s="50" t="s">
        <v>266</v>
      </c>
      <c r="P9" s="50" t="s">
        <v>266</v>
      </c>
      <c r="Q9" s="50" t="s">
        <v>266</v>
      </c>
      <c r="R9" s="50" t="s">
        <v>266</v>
      </c>
      <c r="S9" s="50" t="s">
        <v>266</v>
      </c>
      <c r="T9" s="50" t="s">
        <v>266</v>
      </c>
      <c r="U9" s="50" t="s">
        <v>266</v>
      </c>
      <c r="V9" s="50" t="s">
        <v>266</v>
      </c>
      <c r="W9" s="50" t="s">
        <v>266</v>
      </c>
    </row>
    <row r="11" s="29" customFormat="1" ht="14" customHeight="1" spans="1:11">
      <c r="A11" s="37" t="s">
        <v>133</v>
      </c>
      <c r="B11" s="37"/>
      <c r="C11" s="37"/>
      <c r="D11" s="38"/>
      <c r="E11" s="38"/>
      <c r="F11" s="38"/>
      <c r="H11" s="38"/>
      <c r="K11" s="38"/>
    </row>
  </sheetData>
  <mergeCells count="6">
    <mergeCell ref="A2:W2"/>
    <mergeCell ref="A3:I3"/>
    <mergeCell ref="B4:D4"/>
    <mergeCell ref="E4:W4"/>
    <mergeCell ref="A11:C11"/>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9" sqref="$A9:$XFD9"/>
    </sheetView>
  </sheetViews>
  <sheetFormatPr defaultColWidth="10.6666666666667" defaultRowHeight="12" customHeight="1"/>
  <cols>
    <col min="1" max="1" width="40" style="38" customWidth="1"/>
    <col min="2" max="2" width="16.6666666666667" style="29" customWidth="1"/>
    <col min="3" max="3" width="58.5" style="38" customWidth="1"/>
    <col min="4" max="4" width="17.5" style="38" customWidth="1"/>
    <col min="5" max="5" width="17" style="38" customWidth="1"/>
    <col min="6" max="6" width="27.5" style="38" customWidth="1"/>
    <col min="7" max="7" width="13.1666666666667" style="29" customWidth="1"/>
    <col min="8" max="8" width="21.8333333333333" style="38" customWidth="1"/>
    <col min="9" max="9" width="18.1666666666667" style="29" customWidth="1"/>
    <col min="10" max="10" width="22" style="29" customWidth="1"/>
    <col min="11" max="11" width="79.8333333333333" style="38" customWidth="1"/>
    <col min="12" max="16384" width="10.6666666666667" style="29" customWidth="1"/>
  </cols>
  <sheetData>
    <row r="1" customHeight="1" spans="11:11">
      <c r="K1" s="60" t="s">
        <v>330</v>
      </c>
    </row>
    <row r="2" ht="28.5" customHeight="1" spans="1:11">
      <c r="A2" s="52" t="s">
        <v>331</v>
      </c>
      <c r="B2" s="53"/>
      <c r="C2" s="5"/>
      <c r="D2" s="5"/>
      <c r="E2" s="5"/>
      <c r="F2" s="5"/>
      <c r="G2" s="53"/>
      <c r="H2" s="5"/>
      <c r="I2" s="53"/>
      <c r="J2" s="53"/>
      <c r="K2" s="5"/>
    </row>
    <row r="3" ht="17.25" customHeight="1" spans="1:2">
      <c r="A3" s="54" t="s">
        <v>2</v>
      </c>
      <c r="B3" s="55"/>
    </row>
    <row r="4" ht="44.25" customHeight="1" spans="1:11">
      <c r="A4" s="45" t="s">
        <v>232</v>
      </c>
      <c r="B4" s="56" t="s">
        <v>137</v>
      </c>
      <c r="C4" s="45" t="s">
        <v>233</v>
      </c>
      <c r="D4" s="45" t="s">
        <v>234</v>
      </c>
      <c r="E4" s="45" t="s">
        <v>235</v>
      </c>
      <c r="F4" s="45" t="s">
        <v>236</v>
      </c>
      <c r="G4" s="56" t="s">
        <v>237</v>
      </c>
      <c r="H4" s="45" t="s">
        <v>238</v>
      </c>
      <c r="I4" s="56" t="s">
        <v>239</v>
      </c>
      <c r="J4" s="56" t="s">
        <v>240</v>
      </c>
      <c r="K4" s="45" t="s">
        <v>241</v>
      </c>
    </row>
    <row r="5" ht="14.25" customHeight="1" spans="1:11">
      <c r="A5" s="45">
        <v>1</v>
      </c>
      <c r="B5" s="56">
        <v>2</v>
      </c>
      <c r="C5" s="45">
        <v>3</v>
      </c>
      <c r="D5" s="45">
        <v>4</v>
      </c>
      <c r="E5" s="45">
        <v>5</v>
      </c>
      <c r="F5" s="45">
        <v>6</v>
      </c>
      <c r="G5" s="56">
        <v>7</v>
      </c>
      <c r="H5" s="45">
        <v>8</v>
      </c>
      <c r="I5" s="56">
        <v>9</v>
      </c>
      <c r="J5" s="56">
        <v>10</v>
      </c>
      <c r="K5" s="45">
        <v>11</v>
      </c>
    </row>
    <row r="6" ht="42" customHeight="1" spans="1:11">
      <c r="A6" s="31" t="s">
        <v>266</v>
      </c>
      <c r="B6" s="57"/>
      <c r="C6" s="46"/>
      <c r="D6" s="46"/>
      <c r="E6" s="46"/>
      <c r="F6" s="58"/>
      <c r="G6" s="59"/>
      <c r="H6" s="58"/>
      <c r="I6" s="59"/>
      <c r="J6" s="59"/>
      <c r="K6" s="58"/>
    </row>
    <row r="7" ht="54" customHeight="1" spans="1:11">
      <c r="A7" s="23" t="s">
        <v>266</v>
      </c>
      <c r="B7" s="23" t="s">
        <v>266</v>
      </c>
      <c r="C7" s="23" t="s">
        <v>266</v>
      </c>
      <c r="D7" s="23" t="s">
        <v>266</v>
      </c>
      <c r="E7" s="23" t="s">
        <v>266</v>
      </c>
      <c r="F7" s="31" t="s">
        <v>266</v>
      </c>
      <c r="G7" s="23" t="s">
        <v>266</v>
      </c>
      <c r="H7" s="31" t="s">
        <v>266</v>
      </c>
      <c r="I7" s="23" t="s">
        <v>266</v>
      </c>
      <c r="J7" s="23" t="s">
        <v>266</v>
      </c>
      <c r="K7" s="31" t="s">
        <v>266</v>
      </c>
    </row>
    <row r="9" s="29" customFormat="1" ht="14" customHeight="1" spans="1:11">
      <c r="A9" s="37" t="s">
        <v>133</v>
      </c>
      <c r="B9" s="37"/>
      <c r="C9" s="37"/>
      <c r="D9" s="38"/>
      <c r="E9" s="38"/>
      <c r="F9" s="38"/>
      <c r="H9" s="38"/>
      <c r="K9" s="38"/>
    </row>
  </sheetData>
  <mergeCells count="3">
    <mergeCell ref="A2:K2"/>
    <mergeCell ref="A3:I3"/>
    <mergeCell ref="A9:C9"/>
  </mergeCells>
  <printOptions horizontalCentered="1"/>
  <pageMargins left="1" right="1" top="0.75" bottom="0.75" header="0" footer="0"/>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E9" sqref="E9"/>
    </sheetView>
  </sheetViews>
  <sheetFormatPr defaultColWidth="10.6666666666667" defaultRowHeight="12" customHeight="1" outlineLevelCol="7"/>
  <cols>
    <col min="1" max="1" width="33.8333333333333" style="38" customWidth="1"/>
    <col min="2" max="2" width="21.8333333333333" style="38" customWidth="1"/>
    <col min="3" max="3" width="29" style="38" customWidth="1"/>
    <col min="4" max="4" width="27.5" style="38" customWidth="1"/>
    <col min="5" max="5" width="20.8333333333333" style="38" customWidth="1"/>
    <col min="6" max="6" width="27.5" style="38" customWidth="1"/>
    <col min="7" max="7" width="29.3333333333333" style="38" customWidth="1"/>
    <col min="8" max="8" width="22" style="38" customWidth="1"/>
    <col min="9" max="16384" width="10.6666666666667" style="29" customWidth="1"/>
  </cols>
  <sheetData>
    <row r="1" ht="14.25" customHeight="1" spans="8:8">
      <c r="H1" s="39" t="s">
        <v>332</v>
      </c>
    </row>
    <row r="2" ht="28.5" customHeight="1" spans="1:8">
      <c r="A2" s="40" t="s">
        <v>333</v>
      </c>
      <c r="B2" s="5"/>
      <c r="C2" s="5"/>
      <c r="D2" s="5"/>
      <c r="E2" s="5"/>
      <c r="F2" s="5"/>
      <c r="G2" s="5"/>
      <c r="H2" s="5"/>
    </row>
    <row r="3" ht="13.5" customHeight="1" spans="1:2">
      <c r="A3" s="41" t="s">
        <v>2</v>
      </c>
      <c r="B3" s="7"/>
    </row>
    <row r="4" ht="18" customHeight="1" spans="1:8">
      <c r="A4" s="11" t="s">
        <v>277</v>
      </c>
      <c r="B4" s="11" t="s">
        <v>334</v>
      </c>
      <c r="C4" s="11" t="s">
        <v>335</v>
      </c>
      <c r="D4" s="11" t="s">
        <v>336</v>
      </c>
      <c r="E4" s="11" t="s">
        <v>337</v>
      </c>
      <c r="F4" s="42" t="s">
        <v>338</v>
      </c>
      <c r="G4" s="43"/>
      <c r="H4" s="44"/>
    </row>
    <row r="5" ht="18" customHeight="1" spans="1:8">
      <c r="A5" s="19"/>
      <c r="B5" s="19"/>
      <c r="C5" s="19"/>
      <c r="D5" s="19"/>
      <c r="E5" s="19"/>
      <c r="F5" s="45" t="s">
        <v>285</v>
      </c>
      <c r="G5" s="45" t="s">
        <v>339</v>
      </c>
      <c r="H5" s="45" t="s">
        <v>340</v>
      </c>
    </row>
    <row r="6" ht="21" customHeight="1" spans="1:8">
      <c r="A6" s="45">
        <v>1</v>
      </c>
      <c r="B6" s="45">
        <v>2</v>
      </c>
      <c r="C6" s="45">
        <v>3</v>
      </c>
      <c r="D6" s="45">
        <v>4</v>
      </c>
      <c r="E6" s="45">
        <v>5</v>
      </c>
      <c r="F6" s="45">
        <v>6</v>
      </c>
      <c r="G6" s="45">
        <v>7</v>
      </c>
      <c r="H6" s="45">
        <v>8</v>
      </c>
    </row>
    <row r="7" ht="33" customHeight="1" spans="1:8">
      <c r="A7" s="46" t="s">
        <v>50</v>
      </c>
      <c r="B7" s="46" t="s">
        <v>341</v>
      </c>
      <c r="C7" s="46" t="s">
        <v>342</v>
      </c>
      <c r="D7" s="46" t="s">
        <v>343</v>
      </c>
      <c r="E7" s="46" t="s">
        <v>292</v>
      </c>
      <c r="F7" s="32" t="s">
        <v>119</v>
      </c>
      <c r="G7" s="47">
        <v>9000</v>
      </c>
      <c r="H7" s="47">
        <v>27000</v>
      </c>
    </row>
    <row r="8" ht="33" customHeight="1" spans="1:8">
      <c r="A8" s="46" t="s">
        <v>50</v>
      </c>
      <c r="B8" s="46" t="s">
        <v>341</v>
      </c>
      <c r="C8" s="46" t="s">
        <v>344</v>
      </c>
      <c r="D8" s="46" t="s">
        <v>291</v>
      </c>
      <c r="E8" s="46" t="s">
        <v>292</v>
      </c>
      <c r="F8" s="32" t="s">
        <v>122</v>
      </c>
      <c r="G8" s="47">
        <v>1000</v>
      </c>
      <c r="H8" s="47">
        <v>6000</v>
      </c>
    </row>
    <row r="9" ht="33" customHeight="1" spans="1:8">
      <c r="A9" s="46" t="s">
        <v>50</v>
      </c>
      <c r="B9" s="46" t="s">
        <v>345</v>
      </c>
      <c r="C9" s="46" t="s">
        <v>346</v>
      </c>
      <c r="D9" s="46" t="s">
        <v>347</v>
      </c>
      <c r="E9" s="46" t="s">
        <v>348</v>
      </c>
      <c r="F9" s="32" t="s">
        <v>118</v>
      </c>
      <c r="G9" s="47">
        <v>3500</v>
      </c>
      <c r="H9" s="47">
        <v>7000</v>
      </c>
    </row>
    <row r="10" ht="24" customHeight="1" spans="1:8">
      <c r="A10" s="48" t="s">
        <v>35</v>
      </c>
      <c r="B10" s="49"/>
      <c r="C10" s="49"/>
      <c r="D10" s="49"/>
      <c r="E10" s="49"/>
      <c r="F10" s="33" t="s">
        <v>349</v>
      </c>
      <c r="G10" s="50"/>
      <c r="H10" s="51">
        <v>40000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2"/>
  <sheetViews>
    <sheetView workbookViewId="0">
      <selection activeCell="A12" sqref="$A12:$XFD12"/>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350</v>
      </c>
    </row>
    <row r="2" ht="27.75" customHeight="1" spans="1:11">
      <c r="A2" s="5" t="s">
        <v>351</v>
      </c>
      <c r="B2" s="5"/>
      <c r="C2" s="5"/>
      <c r="D2" s="5"/>
      <c r="E2" s="5"/>
      <c r="F2" s="5"/>
      <c r="G2" s="5"/>
      <c r="H2" s="5"/>
      <c r="I2" s="5"/>
      <c r="J2" s="5"/>
      <c r="K2" s="5"/>
    </row>
    <row r="3" ht="13.5" customHeight="1" spans="1:11">
      <c r="A3" s="6" t="s">
        <v>2</v>
      </c>
      <c r="B3" s="7"/>
      <c r="C3" s="7"/>
      <c r="D3" s="7"/>
      <c r="E3" s="7"/>
      <c r="F3" s="7"/>
      <c r="G3" s="7"/>
      <c r="H3" s="8"/>
      <c r="I3" s="8"/>
      <c r="J3" s="8"/>
      <c r="K3" s="9" t="s">
        <v>126</v>
      </c>
    </row>
    <row r="4" ht="21.75" customHeight="1" spans="1:11">
      <c r="A4" s="10" t="s">
        <v>208</v>
      </c>
      <c r="B4" s="10" t="s">
        <v>138</v>
      </c>
      <c r="C4" s="10" t="s">
        <v>136</v>
      </c>
      <c r="D4" s="11" t="s">
        <v>139</v>
      </c>
      <c r="E4" s="11" t="s">
        <v>140</v>
      </c>
      <c r="F4" s="11" t="s">
        <v>209</v>
      </c>
      <c r="G4" s="11" t="s">
        <v>210</v>
      </c>
      <c r="H4" s="17" t="s">
        <v>35</v>
      </c>
      <c r="I4" s="12" t="s">
        <v>352</v>
      </c>
      <c r="J4" s="13"/>
      <c r="K4" s="14"/>
    </row>
    <row r="5" ht="21.75" customHeight="1" spans="1:11">
      <c r="A5" s="15"/>
      <c r="B5" s="15"/>
      <c r="C5" s="15"/>
      <c r="D5" s="16"/>
      <c r="E5" s="16"/>
      <c r="F5" s="16"/>
      <c r="G5" s="16"/>
      <c r="H5" s="30"/>
      <c r="I5" s="11" t="s">
        <v>38</v>
      </c>
      <c r="J5" s="11" t="s">
        <v>39</v>
      </c>
      <c r="K5" s="11" t="s">
        <v>40</v>
      </c>
    </row>
    <row r="6" ht="40.5" customHeight="1" spans="1:11">
      <c r="A6" s="18"/>
      <c r="B6" s="18"/>
      <c r="C6" s="18"/>
      <c r="D6" s="19"/>
      <c r="E6" s="19"/>
      <c r="F6" s="19"/>
      <c r="G6" s="19"/>
      <c r="H6" s="20"/>
      <c r="I6" s="19" t="s">
        <v>37</v>
      </c>
      <c r="J6" s="19"/>
      <c r="K6" s="19"/>
    </row>
    <row r="7" ht="15" customHeight="1" spans="1:11">
      <c r="A7" s="21">
        <v>1</v>
      </c>
      <c r="B7" s="21">
        <v>2</v>
      </c>
      <c r="C7" s="21">
        <v>3</v>
      </c>
      <c r="D7" s="21">
        <v>4</v>
      </c>
      <c r="E7" s="21">
        <v>5</v>
      </c>
      <c r="F7" s="21">
        <v>6</v>
      </c>
      <c r="G7" s="21">
        <v>7</v>
      </c>
      <c r="H7" s="21">
        <v>8</v>
      </c>
      <c r="I7" s="21">
        <v>9</v>
      </c>
      <c r="J7" s="22">
        <v>10</v>
      </c>
      <c r="K7" s="22">
        <v>11</v>
      </c>
    </row>
    <row r="8" ht="18.75" customHeight="1" spans="1:11">
      <c r="A8" s="31"/>
      <c r="B8" s="23" t="s">
        <v>266</v>
      </c>
      <c r="C8" s="31"/>
      <c r="D8" s="31"/>
      <c r="E8" s="31"/>
      <c r="F8" s="31"/>
      <c r="G8" s="31"/>
      <c r="H8" s="32" t="s">
        <v>266</v>
      </c>
      <c r="I8" s="32" t="s">
        <v>266</v>
      </c>
      <c r="J8" s="32" t="s">
        <v>266</v>
      </c>
      <c r="K8" s="32" t="s">
        <v>266</v>
      </c>
    </row>
    <row r="9" ht="18.75" customHeight="1" spans="1:11">
      <c r="A9" s="23" t="s">
        <v>266</v>
      </c>
      <c r="B9" s="23" t="s">
        <v>266</v>
      </c>
      <c r="C9" s="23" t="s">
        <v>266</v>
      </c>
      <c r="D9" s="23" t="s">
        <v>266</v>
      </c>
      <c r="E9" s="23" t="s">
        <v>266</v>
      </c>
      <c r="F9" s="23" t="s">
        <v>266</v>
      </c>
      <c r="G9" s="23" t="s">
        <v>266</v>
      </c>
      <c r="H9" s="33" t="s">
        <v>266</v>
      </c>
      <c r="I9" s="33" t="s">
        <v>266</v>
      </c>
      <c r="J9" s="33" t="s">
        <v>266</v>
      </c>
      <c r="K9" s="33" t="s">
        <v>266</v>
      </c>
    </row>
    <row r="10" ht="18.75" customHeight="1" spans="1:11">
      <c r="A10" s="34" t="s">
        <v>97</v>
      </c>
      <c r="B10" s="35"/>
      <c r="C10" s="35"/>
      <c r="D10" s="35"/>
      <c r="E10" s="35"/>
      <c r="F10" s="35"/>
      <c r="G10" s="36"/>
      <c r="H10" s="33" t="s">
        <v>266</v>
      </c>
      <c r="I10" s="33" t="s">
        <v>266</v>
      </c>
      <c r="J10" s="33" t="s">
        <v>266</v>
      </c>
      <c r="K10" s="33" t="s">
        <v>266</v>
      </c>
    </row>
    <row r="12" s="29" customFormat="1" ht="14" customHeight="1" spans="1:11">
      <c r="A12" s="37" t="s">
        <v>133</v>
      </c>
      <c r="B12" s="37"/>
      <c r="C12" s="37"/>
      <c r="D12" s="38"/>
      <c r="E12" s="38"/>
      <c r="F12" s="38"/>
      <c r="H12" s="38"/>
      <c r="K12" s="38"/>
    </row>
  </sheetData>
  <mergeCells count="16">
    <mergeCell ref="A2:K2"/>
    <mergeCell ref="A3:G3"/>
    <mergeCell ref="I4:K4"/>
    <mergeCell ref="A10:G10"/>
    <mergeCell ref="A12:C12"/>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0"/>
  <sheetViews>
    <sheetView workbookViewId="0">
      <selection activeCell="G8" sqref="E8:G8"/>
    </sheetView>
  </sheetViews>
  <sheetFormatPr defaultColWidth="10.6666666666667" defaultRowHeight="14.25" customHeight="1" outlineLevelCol="6"/>
  <cols>
    <col min="1" max="1" width="41.1666666666667" style="1" customWidth="1"/>
    <col min="2" max="4" width="32.6666666666667" style="1" customWidth="1"/>
    <col min="5" max="6" width="27.8333333333333" style="1" customWidth="1"/>
    <col min="7" max="7" width="22.8333333333333" style="1" customWidth="1"/>
    <col min="8" max="16384" width="10.6666666666667" style="1" customWidth="1"/>
  </cols>
  <sheetData>
    <row r="1" ht="13.5" customHeight="1" spans="4:7">
      <c r="D1" s="2"/>
      <c r="E1" s="3"/>
      <c r="F1" s="3"/>
      <c r="G1" s="4" t="s">
        <v>353</v>
      </c>
    </row>
    <row r="2" ht="27.75" customHeight="1" spans="1:7">
      <c r="A2" s="5" t="s">
        <v>354</v>
      </c>
      <c r="B2" s="5"/>
      <c r="C2" s="5"/>
      <c r="D2" s="5"/>
      <c r="E2" s="5"/>
      <c r="F2" s="5"/>
      <c r="G2" s="5"/>
    </row>
    <row r="3" ht="13.5" customHeight="1" spans="1:7">
      <c r="A3" s="6" t="s">
        <v>2</v>
      </c>
      <c r="B3" s="7"/>
      <c r="C3" s="7"/>
      <c r="D3" s="7"/>
      <c r="E3" s="8"/>
      <c r="F3" s="8"/>
      <c r="G3" s="9" t="s">
        <v>126</v>
      </c>
    </row>
    <row r="4" ht="21.75" customHeight="1" spans="1:7">
      <c r="A4" s="10" t="s">
        <v>136</v>
      </c>
      <c r="B4" s="10" t="s">
        <v>208</v>
      </c>
      <c r="C4" s="10" t="s">
        <v>138</v>
      </c>
      <c r="D4" s="11" t="s">
        <v>355</v>
      </c>
      <c r="E4" s="12" t="s">
        <v>38</v>
      </c>
      <c r="F4" s="13"/>
      <c r="G4" s="14"/>
    </row>
    <row r="5" ht="21.75" customHeight="1" spans="1:7">
      <c r="A5" s="15"/>
      <c r="B5" s="15"/>
      <c r="C5" s="15"/>
      <c r="D5" s="16"/>
      <c r="E5" s="17" t="s">
        <v>356</v>
      </c>
      <c r="F5" s="11" t="s">
        <v>357</v>
      </c>
      <c r="G5" s="11" t="s">
        <v>358</v>
      </c>
    </row>
    <row r="6" ht="40.5" customHeight="1" spans="1:7">
      <c r="A6" s="18"/>
      <c r="B6" s="18"/>
      <c r="C6" s="18"/>
      <c r="D6" s="19"/>
      <c r="E6" s="20"/>
      <c r="F6" s="19" t="s">
        <v>37</v>
      </c>
      <c r="G6" s="19"/>
    </row>
    <row r="7" ht="15" customHeight="1" spans="1:7">
      <c r="A7" s="21">
        <v>1</v>
      </c>
      <c r="B7" s="21">
        <v>2</v>
      </c>
      <c r="C7" s="21">
        <v>3</v>
      </c>
      <c r="D7" s="21">
        <v>4</v>
      </c>
      <c r="E7" s="21">
        <v>5</v>
      </c>
      <c r="F7" s="21">
        <v>6</v>
      </c>
      <c r="G7" s="22">
        <v>7</v>
      </c>
    </row>
    <row r="8" ht="17.25" customHeight="1" spans="1:7">
      <c r="A8" s="23" t="s">
        <v>50</v>
      </c>
      <c r="B8" s="24"/>
      <c r="C8" s="24"/>
      <c r="D8" s="23"/>
      <c r="E8" s="25">
        <v>250000</v>
      </c>
      <c r="F8" s="25">
        <v>250030</v>
      </c>
      <c r="G8" s="25">
        <v>250060</v>
      </c>
    </row>
    <row r="9" ht="18.75" customHeight="1" spans="1:7">
      <c r="A9" s="23"/>
      <c r="B9" s="23" t="s">
        <v>359</v>
      </c>
      <c r="C9" s="23" t="s">
        <v>219</v>
      </c>
      <c r="D9" s="23" t="s">
        <v>360</v>
      </c>
      <c r="E9" s="25">
        <v>250000</v>
      </c>
      <c r="F9" s="25">
        <v>250030</v>
      </c>
      <c r="G9" s="25">
        <v>250060</v>
      </c>
    </row>
    <row r="10" ht="18.75" customHeight="1" spans="1:7">
      <c r="A10" s="26" t="s">
        <v>35</v>
      </c>
      <c r="B10" s="27" t="s">
        <v>266</v>
      </c>
      <c r="C10" s="27"/>
      <c r="D10" s="28"/>
      <c r="E10" s="25">
        <v>250000</v>
      </c>
      <c r="F10" s="25">
        <v>250030</v>
      </c>
      <c r="G10" s="25">
        <v>250060</v>
      </c>
    </row>
  </sheetData>
  <mergeCells count="11">
    <mergeCell ref="A2:G2"/>
    <mergeCell ref="A3:D3"/>
    <mergeCell ref="E4:G4"/>
    <mergeCell ref="A10:D10"/>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9"/>
  <sheetViews>
    <sheetView workbookViewId="0">
      <selection activeCell="Q5" sqref="Q5:Q6"/>
    </sheetView>
  </sheetViews>
  <sheetFormatPr defaultColWidth="9.33333333333333" defaultRowHeight="14.25" customHeight="1"/>
  <cols>
    <col min="1" max="1" width="24.6666666666667" style="1" customWidth="1"/>
    <col min="2" max="2" width="39.1666666666667" style="1" customWidth="1"/>
    <col min="3" max="8" width="14.6666666666667" style="1" customWidth="1"/>
    <col min="9" max="9" width="16" style="29" customWidth="1"/>
    <col min="10" max="14" width="14.6666666666667" style="1" customWidth="1"/>
    <col min="15" max="15" width="9.33333333333333" style="29" customWidth="1"/>
    <col min="16" max="16" width="11.1666666666667" style="29" customWidth="1"/>
    <col min="17" max="17" width="10.3333333333333" style="29" customWidth="1"/>
    <col min="18" max="18" width="12.3333333333333" style="29" customWidth="1"/>
    <col min="19" max="19" width="11.8333333333333" style="1" customWidth="1"/>
    <col min="20" max="16384" width="9.33333333333333" style="29" customWidth="1"/>
  </cols>
  <sheetData>
    <row r="1" customHeight="1" spans="1:19">
      <c r="A1" s="3"/>
      <c r="B1" s="3"/>
      <c r="C1" s="3"/>
      <c r="D1" s="3"/>
      <c r="E1" s="3"/>
      <c r="F1" s="3"/>
      <c r="G1" s="3"/>
      <c r="H1" s="3"/>
      <c r="I1" s="76"/>
      <c r="J1" s="3"/>
      <c r="K1" s="3"/>
      <c r="L1" s="3"/>
      <c r="M1" s="3"/>
      <c r="N1" s="3"/>
      <c r="O1" s="76"/>
      <c r="P1" s="76"/>
      <c r="Q1" s="76"/>
      <c r="R1" s="76"/>
      <c r="S1" s="4" t="s">
        <v>31</v>
      </c>
    </row>
    <row r="2" ht="36" customHeight="1" spans="1:19">
      <c r="A2" s="178" t="s">
        <v>32</v>
      </c>
      <c r="B2" s="5"/>
      <c r="C2" s="5"/>
      <c r="D2" s="5"/>
      <c r="E2" s="5"/>
      <c r="F2" s="5"/>
      <c r="G2" s="5"/>
      <c r="H2" s="5"/>
      <c r="I2" s="53"/>
      <c r="J2" s="5"/>
      <c r="K2" s="5"/>
      <c r="L2" s="5"/>
      <c r="M2" s="5"/>
      <c r="N2" s="5"/>
      <c r="O2" s="53"/>
      <c r="P2" s="53"/>
      <c r="Q2" s="53"/>
      <c r="R2" s="53"/>
      <c r="S2" s="53"/>
    </row>
    <row r="3" ht="20.25" customHeight="1" spans="1:19">
      <c r="A3" s="41" t="s">
        <v>2</v>
      </c>
      <c r="B3" s="8"/>
      <c r="C3" s="8"/>
      <c r="D3" s="8"/>
      <c r="E3" s="8"/>
      <c r="F3" s="8"/>
      <c r="G3" s="8"/>
      <c r="H3" s="8"/>
      <c r="I3" s="78"/>
      <c r="J3" s="8"/>
      <c r="K3" s="8"/>
      <c r="L3" s="8"/>
      <c r="M3" s="8"/>
      <c r="N3" s="8"/>
      <c r="O3" s="78"/>
      <c r="P3" s="78"/>
      <c r="Q3" s="78"/>
      <c r="R3" s="78"/>
      <c r="S3" s="9" t="s">
        <v>3</v>
      </c>
    </row>
    <row r="4" ht="18.75" customHeight="1" spans="1:19">
      <c r="A4" s="179" t="s">
        <v>33</v>
      </c>
      <c r="B4" s="180" t="s">
        <v>34</v>
      </c>
      <c r="C4" s="180" t="s">
        <v>35</v>
      </c>
      <c r="D4" s="181" t="s">
        <v>36</v>
      </c>
      <c r="E4" s="182"/>
      <c r="F4" s="182"/>
      <c r="G4" s="182"/>
      <c r="H4" s="182"/>
      <c r="I4" s="127"/>
      <c r="J4" s="182"/>
      <c r="K4" s="182"/>
      <c r="L4" s="182"/>
      <c r="M4" s="182"/>
      <c r="N4" s="177"/>
      <c r="O4" s="181" t="s">
        <v>24</v>
      </c>
      <c r="P4" s="181"/>
      <c r="Q4" s="181"/>
      <c r="R4" s="181"/>
      <c r="S4" s="201"/>
    </row>
    <row r="5" ht="24.75" customHeight="1" spans="1:19">
      <c r="A5" s="183"/>
      <c r="B5" s="184"/>
      <c r="C5" s="184"/>
      <c r="D5" s="184" t="s">
        <v>37</v>
      </c>
      <c r="E5" s="184" t="s">
        <v>38</v>
      </c>
      <c r="F5" s="184" t="s">
        <v>39</v>
      </c>
      <c r="G5" s="184" t="s">
        <v>40</v>
      </c>
      <c r="H5" s="184" t="s">
        <v>41</v>
      </c>
      <c r="I5" s="192" t="s">
        <v>42</v>
      </c>
      <c r="J5" s="193"/>
      <c r="K5" s="193"/>
      <c r="L5" s="193"/>
      <c r="M5" s="193"/>
      <c r="N5" s="194"/>
      <c r="O5" s="195" t="s">
        <v>37</v>
      </c>
      <c r="P5" s="195" t="s">
        <v>38</v>
      </c>
      <c r="Q5" s="179" t="s">
        <v>39</v>
      </c>
      <c r="R5" s="180" t="s">
        <v>40</v>
      </c>
      <c r="S5" s="180" t="s">
        <v>43</v>
      </c>
    </row>
    <row r="6" ht="24.75" customHeight="1" spans="1:19">
      <c r="A6" s="185"/>
      <c r="B6" s="186"/>
      <c r="C6" s="186"/>
      <c r="D6" s="186"/>
      <c r="E6" s="186"/>
      <c r="F6" s="186"/>
      <c r="G6" s="186"/>
      <c r="H6" s="186"/>
      <c r="I6" s="196" t="s">
        <v>37</v>
      </c>
      <c r="J6" s="197" t="s">
        <v>44</v>
      </c>
      <c r="K6" s="197" t="s">
        <v>45</v>
      </c>
      <c r="L6" s="197" t="s">
        <v>46</v>
      </c>
      <c r="M6" s="197" t="s">
        <v>47</v>
      </c>
      <c r="N6" s="197" t="s">
        <v>48</v>
      </c>
      <c r="O6" s="198"/>
      <c r="P6" s="198"/>
      <c r="Q6" s="200"/>
      <c r="R6" s="198"/>
      <c r="S6" s="186"/>
    </row>
    <row r="7" ht="16.5" customHeight="1" spans="1:19">
      <c r="A7" s="187">
        <v>1</v>
      </c>
      <c r="B7" s="21">
        <v>2</v>
      </c>
      <c r="C7" s="21">
        <v>3</v>
      </c>
      <c r="D7" s="21">
        <v>4</v>
      </c>
      <c r="E7" s="188">
        <v>5</v>
      </c>
      <c r="F7" s="189">
        <v>6</v>
      </c>
      <c r="G7" s="189">
        <v>7</v>
      </c>
      <c r="H7" s="188">
        <v>8</v>
      </c>
      <c r="I7" s="188">
        <v>9</v>
      </c>
      <c r="J7" s="189">
        <v>10</v>
      </c>
      <c r="K7" s="189">
        <v>11</v>
      </c>
      <c r="L7" s="188">
        <v>12</v>
      </c>
      <c r="M7" s="188">
        <v>13</v>
      </c>
      <c r="N7" s="21">
        <v>14</v>
      </c>
      <c r="O7" s="199">
        <v>15</v>
      </c>
      <c r="P7" s="200">
        <v>16</v>
      </c>
      <c r="Q7" s="198">
        <v>17</v>
      </c>
      <c r="R7" s="198">
        <v>18</v>
      </c>
      <c r="S7" s="186">
        <v>19</v>
      </c>
    </row>
    <row r="8" ht="16.5" customHeight="1" spans="1:19">
      <c r="A8" s="31" t="s">
        <v>49</v>
      </c>
      <c r="B8" s="31" t="s">
        <v>50</v>
      </c>
      <c r="C8" s="47">
        <v>7121020.71</v>
      </c>
      <c r="D8" s="47">
        <v>7058642.21</v>
      </c>
      <c r="E8" s="51">
        <v>7058642.21</v>
      </c>
      <c r="F8" s="51"/>
      <c r="G8" s="51"/>
      <c r="H8" s="51"/>
      <c r="I8" s="51"/>
      <c r="J8" s="51"/>
      <c r="K8" s="51"/>
      <c r="L8" s="51"/>
      <c r="M8" s="51"/>
      <c r="N8" s="51"/>
      <c r="O8" s="51">
        <v>62378.5</v>
      </c>
      <c r="P8" s="51">
        <v>62378.5</v>
      </c>
      <c r="Q8" s="202"/>
      <c r="R8" s="107"/>
      <c r="S8" s="107"/>
    </row>
    <row r="9" ht="16.5" customHeight="1" spans="1:19">
      <c r="A9" s="190" t="s">
        <v>35</v>
      </c>
      <c r="B9" s="191"/>
      <c r="C9" s="51">
        <v>7121020.71</v>
      </c>
      <c r="D9" s="51">
        <v>7058642.21</v>
      </c>
      <c r="E9" s="51">
        <v>7058642.21</v>
      </c>
      <c r="F9" s="51"/>
      <c r="G9" s="51"/>
      <c r="H9" s="51"/>
      <c r="I9" s="51"/>
      <c r="J9" s="51"/>
      <c r="K9" s="51"/>
      <c r="L9" s="51"/>
      <c r="M9" s="51"/>
      <c r="N9" s="51"/>
      <c r="O9" s="51">
        <v>62378.5</v>
      </c>
      <c r="P9" s="51">
        <v>62378.5</v>
      </c>
      <c r="Q9" s="202"/>
      <c r="R9" s="107"/>
      <c r="S9" s="107"/>
    </row>
  </sheetData>
  <mergeCells count="19">
    <mergeCell ref="A2:S2"/>
    <mergeCell ref="A3:D3"/>
    <mergeCell ref="D4:N4"/>
    <mergeCell ref="O4:S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4"/>
  <sheetViews>
    <sheetView workbookViewId="0">
      <selection activeCell="N7" sqref="N7"/>
    </sheetView>
  </sheetViews>
  <sheetFormatPr defaultColWidth="10.6666666666667" defaultRowHeight="14.25" customHeight="1"/>
  <cols>
    <col min="1" max="1" width="16.6666666666667" style="1" customWidth="1"/>
    <col min="2" max="2" width="35.5" style="1" customWidth="1"/>
    <col min="3" max="3" width="22" style="1" customWidth="1"/>
    <col min="4" max="4" width="19.6666666666667" style="1" customWidth="1"/>
    <col min="5" max="6" width="22" style="1" customWidth="1"/>
    <col min="7" max="7" width="24.8333333333333" style="1" customWidth="1"/>
    <col min="8" max="8" width="22.5" style="1" customWidth="1"/>
    <col min="9" max="9" width="19.1666666666667" style="1" customWidth="1"/>
    <col min="10" max="10" width="15.8333333333333" style="1" customWidth="1"/>
    <col min="11" max="15" width="22" style="1" customWidth="1"/>
    <col min="16" max="16384" width="10.6666666666667" style="1" customWidth="1"/>
  </cols>
  <sheetData>
    <row r="1" ht="15.75" customHeight="1" spans="1:15">
      <c r="A1" s="3"/>
      <c r="B1" s="3"/>
      <c r="C1" s="3"/>
      <c r="D1" s="3"/>
      <c r="E1" s="3"/>
      <c r="F1" s="3"/>
      <c r="G1" s="3"/>
      <c r="H1" s="3"/>
      <c r="I1" s="3"/>
      <c r="J1" s="3"/>
      <c r="K1" s="3"/>
      <c r="L1" s="3"/>
      <c r="M1" s="3"/>
      <c r="N1" s="3"/>
      <c r="O1" s="39" t="s">
        <v>51</v>
      </c>
    </row>
    <row r="2" ht="28.5" customHeight="1" spans="1:15">
      <c r="A2" s="5" t="s">
        <v>52</v>
      </c>
      <c r="B2" s="5"/>
      <c r="C2" s="5"/>
      <c r="D2" s="5"/>
      <c r="E2" s="5"/>
      <c r="F2" s="5"/>
      <c r="G2" s="5"/>
      <c r="H2" s="5"/>
      <c r="I2" s="5"/>
      <c r="J2" s="5"/>
      <c r="K2" s="5"/>
      <c r="L2" s="5"/>
      <c r="M2" s="5"/>
      <c r="N2" s="5"/>
      <c r="O2" s="5"/>
    </row>
    <row r="3" ht="15" customHeight="1" spans="1:15">
      <c r="A3" s="174" t="s">
        <v>2</v>
      </c>
      <c r="B3" s="175"/>
      <c r="C3" s="63"/>
      <c r="D3" s="8"/>
      <c r="E3" s="63"/>
      <c r="F3" s="63"/>
      <c r="G3" s="8"/>
      <c r="H3" s="8"/>
      <c r="I3" s="63"/>
      <c r="J3" s="8"/>
      <c r="K3" s="63"/>
      <c r="L3" s="63"/>
      <c r="M3" s="8"/>
      <c r="N3" s="8"/>
      <c r="O3" s="39" t="s">
        <v>3</v>
      </c>
    </row>
    <row r="4" ht="17.25" customHeight="1" spans="1:15">
      <c r="A4" s="11" t="s">
        <v>53</v>
      </c>
      <c r="B4" s="11" t="s">
        <v>54</v>
      </c>
      <c r="C4" s="17" t="s">
        <v>35</v>
      </c>
      <c r="D4" s="12" t="s">
        <v>38</v>
      </c>
      <c r="E4" s="13"/>
      <c r="F4" s="14"/>
      <c r="G4" s="176" t="s">
        <v>39</v>
      </c>
      <c r="H4" s="176" t="s">
        <v>40</v>
      </c>
      <c r="I4" s="11" t="s">
        <v>55</v>
      </c>
      <c r="J4" s="12" t="s">
        <v>42</v>
      </c>
      <c r="K4" s="43"/>
      <c r="L4" s="43"/>
      <c r="M4" s="43"/>
      <c r="N4" s="43"/>
      <c r="O4" s="44"/>
    </row>
    <row r="5" ht="26.25" customHeight="1" spans="1:15">
      <c r="A5" s="20"/>
      <c r="B5" s="20"/>
      <c r="C5" s="20"/>
      <c r="D5" s="20" t="s">
        <v>37</v>
      </c>
      <c r="E5" s="56" t="s">
        <v>56</v>
      </c>
      <c r="F5" s="56" t="s">
        <v>57</v>
      </c>
      <c r="G5" s="20"/>
      <c r="H5" s="20"/>
      <c r="I5" s="20"/>
      <c r="J5" s="69" t="s">
        <v>37</v>
      </c>
      <c r="K5" s="103" t="s">
        <v>58</v>
      </c>
      <c r="L5" s="103" t="s">
        <v>59</v>
      </c>
      <c r="M5" s="103" t="s">
        <v>60</v>
      </c>
      <c r="N5" s="103" t="s">
        <v>61</v>
      </c>
      <c r="O5" s="103" t="s">
        <v>62</v>
      </c>
    </row>
    <row r="6" ht="16.5" customHeight="1" spans="1:15">
      <c r="A6" s="69">
        <v>1</v>
      </c>
      <c r="B6" s="69">
        <v>2</v>
      </c>
      <c r="C6" s="69">
        <v>3</v>
      </c>
      <c r="D6" s="69">
        <v>4</v>
      </c>
      <c r="E6" s="69">
        <v>5</v>
      </c>
      <c r="F6" s="69">
        <v>6</v>
      </c>
      <c r="G6" s="69">
        <v>7</v>
      </c>
      <c r="H6" s="69">
        <v>8</v>
      </c>
      <c r="I6" s="69">
        <v>9</v>
      </c>
      <c r="J6" s="69">
        <v>10</v>
      </c>
      <c r="K6" s="69">
        <v>11</v>
      </c>
      <c r="L6" s="69">
        <v>12</v>
      </c>
      <c r="M6" s="69">
        <v>13</v>
      </c>
      <c r="N6" s="69">
        <v>14</v>
      </c>
      <c r="O6" s="69">
        <v>15</v>
      </c>
    </row>
    <row r="7" ht="20.25" customHeight="1" spans="1:15">
      <c r="A7" s="31" t="s">
        <v>63</v>
      </c>
      <c r="B7" s="31" t="s">
        <v>64</v>
      </c>
      <c r="C7" s="47">
        <v>629770.75</v>
      </c>
      <c r="D7" s="47">
        <v>629770.75</v>
      </c>
      <c r="E7" s="47">
        <v>629770.75</v>
      </c>
      <c r="F7" s="51"/>
      <c r="G7" s="51"/>
      <c r="H7" s="47"/>
      <c r="I7" s="51"/>
      <c r="J7" s="47"/>
      <c r="K7" s="47"/>
      <c r="L7" s="47"/>
      <c r="M7" s="51"/>
      <c r="N7" s="47"/>
      <c r="O7" s="47"/>
    </row>
    <row r="8" ht="20.25" customHeight="1" spans="1:15">
      <c r="A8" s="31" t="s">
        <v>65</v>
      </c>
      <c r="B8" s="31" t="s">
        <v>66</v>
      </c>
      <c r="C8" s="47">
        <v>623674.56</v>
      </c>
      <c r="D8" s="47">
        <v>623674.56</v>
      </c>
      <c r="E8" s="47">
        <v>623674.56</v>
      </c>
      <c r="F8" s="51"/>
      <c r="G8" s="51"/>
      <c r="H8" s="47"/>
      <c r="I8" s="51"/>
      <c r="J8" s="47"/>
      <c r="K8" s="47"/>
      <c r="L8" s="47"/>
      <c r="M8" s="51"/>
      <c r="N8" s="47"/>
      <c r="O8" s="47"/>
    </row>
    <row r="9" ht="20.25" customHeight="1" spans="1:15">
      <c r="A9" s="31" t="s">
        <v>67</v>
      </c>
      <c r="B9" s="31" t="s">
        <v>68</v>
      </c>
      <c r="C9" s="47">
        <v>1080</v>
      </c>
      <c r="D9" s="47">
        <v>1080</v>
      </c>
      <c r="E9" s="47">
        <v>1080</v>
      </c>
      <c r="F9" s="51"/>
      <c r="G9" s="51"/>
      <c r="H9" s="47"/>
      <c r="I9" s="51"/>
      <c r="J9" s="47"/>
      <c r="K9" s="47"/>
      <c r="L9" s="47"/>
      <c r="M9" s="51"/>
      <c r="N9" s="47"/>
      <c r="O9" s="47"/>
    </row>
    <row r="10" ht="20.25" customHeight="1" spans="1:15">
      <c r="A10" s="31" t="s">
        <v>69</v>
      </c>
      <c r="B10" s="31" t="s">
        <v>70</v>
      </c>
      <c r="C10" s="47">
        <v>622594.56</v>
      </c>
      <c r="D10" s="47">
        <v>622594.56</v>
      </c>
      <c r="E10" s="47">
        <v>622594.56</v>
      </c>
      <c r="F10" s="51"/>
      <c r="G10" s="51"/>
      <c r="H10" s="47"/>
      <c r="I10" s="51"/>
      <c r="J10" s="47"/>
      <c r="K10" s="47"/>
      <c r="L10" s="47"/>
      <c r="M10" s="51"/>
      <c r="N10" s="47"/>
      <c r="O10" s="47"/>
    </row>
    <row r="11" ht="20.25" customHeight="1" spans="1:15">
      <c r="A11" s="31" t="s">
        <v>71</v>
      </c>
      <c r="B11" s="31" t="s">
        <v>72</v>
      </c>
      <c r="C11" s="47">
        <v>6096.19</v>
      </c>
      <c r="D11" s="47">
        <v>6096.19</v>
      </c>
      <c r="E11" s="47">
        <v>6096.19</v>
      </c>
      <c r="F11" s="51"/>
      <c r="G11" s="51"/>
      <c r="H11" s="47"/>
      <c r="I11" s="51"/>
      <c r="J11" s="47"/>
      <c r="K11" s="47"/>
      <c r="L11" s="47"/>
      <c r="M11" s="51"/>
      <c r="N11" s="47"/>
      <c r="O11" s="47"/>
    </row>
    <row r="12" ht="20.25" customHeight="1" spans="1:15">
      <c r="A12" s="31" t="s">
        <v>73</v>
      </c>
      <c r="B12" s="31" t="s">
        <v>74</v>
      </c>
      <c r="C12" s="47">
        <v>6096.19</v>
      </c>
      <c r="D12" s="47">
        <v>6096.19</v>
      </c>
      <c r="E12" s="47">
        <v>6096.19</v>
      </c>
      <c r="F12" s="51"/>
      <c r="G12" s="51"/>
      <c r="H12" s="47"/>
      <c r="I12" s="51"/>
      <c r="J12" s="47"/>
      <c r="K12" s="47"/>
      <c r="L12" s="47"/>
      <c r="M12" s="51"/>
      <c r="N12" s="47"/>
      <c r="O12" s="47"/>
    </row>
    <row r="13" ht="20.25" customHeight="1" spans="1:15">
      <c r="A13" s="31" t="s">
        <v>75</v>
      </c>
      <c r="B13" s="31" t="s">
        <v>76</v>
      </c>
      <c r="C13" s="47">
        <v>6040423.55</v>
      </c>
      <c r="D13" s="47">
        <v>6040423.55</v>
      </c>
      <c r="E13" s="47">
        <v>5728045.05</v>
      </c>
      <c r="F13" s="51">
        <v>312378.5</v>
      </c>
      <c r="G13" s="51"/>
      <c r="H13" s="47"/>
      <c r="I13" s="51"/>
      <c r="J13" s="47"/>
      <c r="K13" s="47"/>
      <c r="L13" s="47"/>
      <c r="M13" s="51"/>
      <c r="N13" s="47"/>
      <c r="O13" s="47"/>
    </row>
    <row r="14" ht="20.25" customHeight="1" spans="1:15">
      <c r="A14" s="31" t="s">
        <v>77</v>
      </c>
      <c r="B14" s="31" t="s">
        <v>78</v>
      </c>
      <c r="C14" s="47">
        <v>635262.06</v>
      </c>
      <c r="D14" s="47">
        <v>635262.06</v>
      </c>
      <c r="E14" s="47">
        <v>635262.06</v>
      </c>
      <c r="F14" s="51"/>
      <c r="G14" s="51"/>
      <c r="H14" s="47"/>
      <c r="I14" s="51"/>
      <c r="J14" s="47"/>
      <c r="K14" s="47"/>
      <c r="L14" s="47"/>
      <c r="M14" s="51"/>
      <c r="N14" s="47"/>
      <c r="O14" s="47"/>
    </row>
    <row r="15" ht="20.25" customHeight="1" spans="1:15">
      <c r="A15" s="31" t="s">
        <v>79</v>
      </c>
      <c r="B15" s="31" t="s">
        <v>80</v>
      </c>
      <c r="C15" s="47">
        <v>420251.33</v>
      </c>
      <c r="D15" s="47">
        <v>420251.33</v>
      </c>
      <c r="E15" s="47">
        <v>420251.33</v>
      </c>
      <c r="F15" s="51"/>
      <c r="G15" s="51"/>
      <c r="H15" s="47"/>
      <c r="I15" s="51"/>
      <c r="J15" s="47"/>
      <c r="K15" s="47"/>
      <c r="L15" s="47"/>
      <c r="M15" s="51"/>
      <c r="N15" s="47"/>
      <c r="O15" s="47"/>
    </row>
    <row r="16" ht="20.25" customHeight="1" spans="1:15">
      <c r="A16" s="31" t="s">
        <v>81</v>
      </c>
      <c r="B16" s="31" t="s">
        <v>82</v>
      </c>
      <c r="C16" s="47">
        <v>202530.73</v>
      </c>
      <c r="D16" s="47">
        <v>202530.73</v>
      </c>
      <c r="E16" s="47">
        <v>202530.73</v>
      </c>
      <c r="F16" s="51"/>
      <c r="G16" s="51"/>
      <c r="H16" s="47"/>
      <c r="I16" s="51"/>
      <c r="J16" s="47"/>
      <c r="K16" s="47"/>
      <c r="L16" s="47"/>
      <c r="M16" s="51"/>
      <c r="N16" s="47"/>
      <c r="O16" s="47"/>
    </row>
    <row r="17" ht="20.25" customHeight="1" spans="1:15">
      <c r="A17" s="31" t="s">
        <v>83</v>
      </c>
      <c r="B17" s="31" t="s">
        <v>84</v>
      </c>
      <c r="C17" s="47">
        <v>12480</v>
      </c>
      <c r="D17" s="47">
        <v>12480</v>
      </c>
      <c r="E17" s="47">
        <v>12480</v>
      </c>
      <c r="F17" s="51"/>
      <c r="G17" s="51"/>
      <c r="H17" s="47"/>
      <c r="I17" s="51"/>
      <c r="J17" s="47"/>
      <c r="K17" s="47"/>
      <c r="L17" s="47"/>
      <c r="M17" s="51"/>
      <c r="N17" s="47"/>
      <c r="O17" s="47"/>
    </row>
    <row r="18" ht="20.25" customHeight="1" spans="1:15">
      <c r="A18" s="31" t="s">
        <v>85</v>
      </c>
      <c r="B18" s="31" t="s">
        <v>86</v>
      </c>
      <c r="C18" s="47">
        <v>5405161.49</v>
      </c>
      <c r="D18" s="47">
        <v>5405161.49</v>
      </c>
      <c r="E18" s="47">
        <v>5092782.99</v>
      </c>
      <c r="F18" s="51">
        <v>312378.5</v>
      </c>
      <c r="G18" s="51"/>
      <c r="H18" s="47"/>
      <c r="I18" s="51"/>
      <c r="J18" s="47"/>
      <c r="K18" s="47"/>
      <c r="L18" s="47"/>
      <c r="M18" s="51"/>
      <c r="N18" s="47"/>
      <c r="O18" s="47"/>
    </row>
    <row r="19" ht="20.25" customHeight="1" spans="1:15">
      <c r="A19" s="31" t="s">
        <v>87</v>
      </c>
      <c r="B19" s="31" t="s">
        <v>88</v>
      </c>
      <c r="C19" s="47">
        <v>5092782.99</v>
      </c>
      <c r="D19" s="47">
        <v>5092782.99</v>
      </c>
      <c r="E19" s="47">
        <v>5092782.99</v>
      </c>
      <c r="F19" s="51"/>
      <c r="G19" s="51"/>
      <c r="H19" s="47"/>
      <c r="I19" s="51"/>
      <c r="J19" s="47"/>
      <c r="K19" s="47"/>
      <c r="L19" s="47"/>
      <c r="M19" s="51"/>
      <c r="N19" s="47"/>
      <c r="O19" s="47"/>
    </row>
    <row r="20" ht="20.25" customHeight="1" spans="1:15">
      <c r="A20" s="31" t="s">
        <v>89</v>
      </c>
      <c r="B20" s="31" t="s">
        <v>90</v>
      </c>
      <c r="C20" s="47">
        <v>312378.5</v>
      </c>
      <c r="D20" s="47">
        <v>312378.5</v>
      </c>
      <c r="E20" s="47"/>
      <c r="F20" s="51">
        <v>312378.5</v>
      </c>
      <c r="G20" s="51"/>
      <c r="H20" s="47"/>
      <c r="I20" s="51"/>
      <c r="J20" s="47"/>
      <c r="K20" s="47"/>
      <c r="L20" s="47"/>
      <c r="M20" s="51"/>
      <c r="N20" s="47"/>
      <c r="O20" s="47"/>
    </row>
    <row r="21" ht="20.25" customHeight="1" spans="1:15">
      <c r="A21" s="31" t="s">
        <v>91</v>
      </c>
      <c r="B21" s="31" t="s">
        <v>92</v>
      </c>
      <c r="C21" s="47">
        <v>450826.41</v>
      </c>
      <c r="D21" s="47">
        <v>450826.41</v>
      </c>
      <c r="E21" s="47">
        <v>450826.41</v>
      </c>
      <c r="F21" s="51"/>
      <c r="G21" s="51"/>
      <c r="H21" s="47"/>
      <c r="I21" s="51"/>
      <c r="J21" s="47"/>
      <c r="K21" s="47"/>
      <c r="L21" s="47"/>
      <c r="M21" s="51"/>
      <c r="N21" s="47"/>
      <c r="O21" s="47"/>
    </row>
    <row r="22" ht="20.25" customHeight="1" spans="1:15">
      <c r="A22" s="31" t="s">
        <v>93</v>
      </c>
      <c r="B22" s="31" t="s">
        <v>94</v>
      </c>
      <c r="C22" s="47">
        <v>450826.41</v>
      </c>
      <c r="D22" s="47">
        <v>450826.41</v>
      </c>
      <c r="E22" s="47">
        <v>450826.41</v>
      </c>
      <c r="F22" s="51"/>
      <c r="G22" s="51"/>
      <c r="H22" s="47"/>
      <c r="I22" s="51"/>
      <c r="J22" s="47"/>
      <c r="K22" s="47"/>
      <c r="L22" s="47"/>
      <c r="M22" s="51"/>
      <c r="N22" s="47"/>
      <c r="O22" s="47"/>
    </row>
    <row r="23" ht="20.25" customHeight="1" spans="1:15">
      <c r="A23" s="31" t="s">
        <v>95</v>
      </c>
      <c r="B23" s="31" t="s">
        <v>96</v>
      </c>
      <c r="C23" s="47">
        <v>450826.41</v>
      </c>
      <c r="D23" s="47">
        <v>450826.41</v>
      </c>
      <c r="E23" s="47">
        <v>450826.41</v>
      </c>
      <c r="F23" s="51"/>
      <c r="G23" s="51"/>
      <c r="H23" s="47"/>
      <c r="I23" s="51"/>
      <c r="J23" s="47"/>
      <c r="K23" s="47"/>
      <c r="L23" s="47"/>
      <c r="M23" s="51"/>
      <c r="N23" s="47"/>
      <c r="O23" s="47"/>
    </row>
    <row r="24" ht="17.25" customHeight="1" spans="1:15">
      <c r="A24" s="34" t="s">
        <v>97</v>
      </c>
      <c r="B24" s="177" t="s">
        <v>97</v>
      </c>
      <c r="C24" s="47">
        <v>7121020.71</v>
      </c>
      <c r="D24" s="47">
        <v>7121020.71</v>
      </c>
      <c r="E24" s="47">
        <v>6808642.21</v>
      </c>
      <c r="F24" s="47">
        <v>312378.5</v>
      </c>
      <c r="G24" s="51"/>
      <c r="H24" s="47"/>
      <c r="I24" s="47"/>
      <c r="J24" s="47"/>
      <c r="K24" s="47"/>
      <c r="L24" s="47"/>
      <c r="M24" s="47"/>
      <c r="N24" s="47"/>
      <c r="O24" s="47"/>
    </row>
  </sheetData>
  <mergeCells count="11">
    <mergeCell ref="A2:O2"/>
    <mergeCell ref="A3:L3"/>
    <mergeCell ref="D4:F4"/>
    <mergeCell ref="J4:O4"/>
    <mergeCell ref="A24:B24"/>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A15" sqref="A15"/>
    </sheetView>
  </sheetViews>
  <sheetFormatPr defaultColWidth="10.6666666666667" defaultRowHeight="14.25" customHeight="1" outlineLevelCol="3"/>
  <cols>
    <col min="1" max="1" width="57.5" style="38" customWidth="1"/>
    <col min="2" max="2" width="45.3333333333333" style="38" customWidth="1"/>
    <col min="3" max="3" width="56.6666666666667" style="38" customWidth="1"/>
    <col min="4" max="4" width="42.5" style="38" customWidth="1"/>
    <col min="5" max="16384" width="10.6666666666667" style="29" customWidth="1"/>
  </cols>
  <sheetData>
    <row r="1" customHeight="1" spans="1:4">
      <c r="A1" s="166"/>
      <c r="B1" s="166"/>
      <c r="C1" s="166"/>
      <c r="D1" s="39" t="s">
        <v>98</v>
      </c>
    </row>
    <row r="2" ht="31.5" customHeight="1" spans="1:4">
      <c r="A2" s="52" t="s">
        <v>99</v>
      </c>
      <c r="B2" s="167"/>
      <c r="C2" s="167"/>
      <c r="D2" s="167"/>
    </row>
    <row r="3" ht="17.25" customHeight="1" spans="1:4">
      <c r="A3" s="6" t="s">
        <v>2</v>
      </c>
      <c r="B3" s="168"/>
      <c r="C3" s="168"/>
      <c r="D3" s="110" t="s">
        <v>3</v>
      </c>
    </row>
    <row r="4" ht="19.5" customHeight="1" spans="1:4">
      <c r="A4" s="12" t="s">
        <v>4</v>
      </c>
      <c r="B4" s="14"/>
      <c r="C4" s="12" t="s">
        <v>5</v>
      </c>
      <c r="D4" s="14"/>
    </row>
    <row r="5" ht="21.75" customHeight="1" spans="1:4">
      <c r="A5" s="17" t="s">
        <v>6</v>
      </c>
      <c r="B5" s="118" t="s">
        <v>7</v>
      </c>
      <c r="C5" s="17" t="s">
        <v>100</v>
      </c>
      <c r="D5" s="118" t="s">
        <v>7</v>
      </c>
    </row>
    <row r="6" ht="17.25" customHeight="1" spans="1:4">
      <c r="A6" s="20"/>
      <c r="B6" s="19"/>
      <c r="C6" s="20"/>
      <c r="D6" s="19"/>
    </row>
    <row r="7" ht="17.25" customHeight="1" spans="1:4">
      <c r="A7" s="169" t="s">
        <v>101</v>
      </c>
      <c r="B7" s="47">
        <v>7058642.21</v>
      </c>
      <c r="C7" s="24" t="s">
        <v>102</v>
      </c>
      <c r="D7" s="51">
        <v>7121020.71</v>
      </c>
    </row>
    <row r="8" ht="17.25" customHeight="1" spans="1:4">
      <c r="A8" s="57" t="s">
        <v>103</v>
      </c>
      <c r="B8" s="47">
        <v>7058642.21</v>
      </c>
      <c r="C8" s="24" t="s">
        <v>104</v>
      </c>
      <c r="D8" s="51">
        <v>629770.75</v>
      </c>
    </row>
    <row r="9" ht="17.25" customHeight="1" spans="1:4">
      <c r="A9" s="57" t="s">
        <v>105</v>
      </c>
      <c r="B9" s="51"/>
      <c r="C9" s="24" t="s">
        <v>106</v>
      </c>
      <c r="D9" s="51">
        <v>6040423.55</v>
      </c>
    </row>
    <row r="10" ht="17.25" customHeight="1" spans="1:4">
      <c r="A10" s="57" t="s">
        <v>107</v>
      </c>
      <c r="B10" s="51"/>
      <c r="C10" s="24" t="s">
        <v>108</v>
      </c>
      <c r="D10" s="51">
        <v>450826.41</v>
      </c>
    </row>
    <row r="11" ht="17.25" customHeight="1" spans="1:4">
      <c r="A11" s="57" t="s">
        <v>109</v>
      </c>
      <c r="B11" s="51">
        <v>62378.5</v>
      </c>
      <c r="C11" s="145"/>
      <c r="D11" s="47"/>
    </row>
    <row r="12" ht="17.25" customHeight="1" spans="1:4">
      <c r="A12" s="57" t="s">
        <v>103</v>
      </c>
      <c r="B12" s="47">
        <v>62378.5</v>
      </c>
      <c r="C12" s="145"/>
      <c r="D12" s="47"/>
    </row>
    <row r="13" customHeight="1" spans="1:4">
      <c r="A13" s="145" t="s">
        <v>105</v>
      </c>
      <c r="B13" s="47"/>
      <c r="C13" s="170"/>
      <c r="D13" s="171"/>
    </row>
    <row r="14" customHeight="1" spans="1:4">
      <c r="A14" s="145" t="s">
        <v>107</v>
      </c>
      <c r="B14" s="47"/>
      <c r="C14" s="170"/>
      <c r="D14" s="171"/>
    </row>
    <row r="15" customHeight="1" spans="1:4">
      <c r="A15" s="170"/>
      <c r="B15" s="171"/>
      <c r="C15" s="145" t="s">
        <v>110</v>
      </c>
      <c r="D15" s="171"/>
    </row>
    <row r="16" ht="17.25" customHeight="1" spans="1:4">
      <c r="A16" s="172" t="s">
        <v>111</v>
      </c>
      <c r="B16" s="173">
        <v>7121020.71</v>
      </c>
      <c r="C16" s="170" t="s">
        <v>30</v>
      </c>
      <c r="D16" s="173">
        <v>7121020.71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4"/>
  <sheetViews>
    <sheetView topLeftCell="A10" workbookViewId="0">
      <selection activeCell="B31" sqref="B31"/>
    </sheetView>
  </sheetViews>
  <sheetFormatPr defaultColWidth="10.6666666666667" defaultRowHeight="14.25" customHeight="1" outlineLevelCol="6"/>
  <cols>
    <col min="1" max="1" width="23.5" style="111" customWidth="1"/>
    <col min="2" max="2" width="51.3333333333333" style="111" customWidth="1"/>
    <col min="3" max="3" width="28.3333333333333" style="1" customWidth="1"/>
    <col min="4" max="4" width="19.3333333333333" style="1" customWidth="1"/>
    <col min="5" max="7" width="28.3333333333333" style="1" customWidth="1"/>
    <col min="8" max="16384" width="10.6666666666667" style="1" customWidth="1"/>
  </cols>
  <sheetData>
    <row r="1" customHeight="1" spans="4:7">
      <c r="D1" s="134"/>
      <c r="F1" s="61"/>
      <c r="G1" s="39" t="s">
        <v>112</v>
      </c>
    </row>
    <row r="2" ht="39" customHeight="1" spans="1:7">
      <c r="A2" s="117" t="s">
        <v>113</v>
      </c>
      <c r="B2" s="117"/>
      <c r="C2" s="117"/>
      <c r="D2" s="117"/>
      <c r="E2" s="117"/>
      <c r="F2" s="117"/>
      <c r="G2" s="117"/>
    </row>
    <row r="3" ht="18" customHeight="1" spans="1:7">
      <c r="A3" s="6" t="s">
        <v>2</v>
      </c>
      <c r="F3" s="114"/>
      <c r="G3" s="110" t="s">
        <v>3</v>
      </c>
    </row>
    <row r="4" ht="20.25" customHeight="1" spans="1:7">
      <c r="A4" s="161" t="s">
        <v>114</v>
      </c>
      <c r="B4" s="162"/>
      <c r="C4" s="118" t="s">
        <v>35</v>
      </c>
      <c r="D4" s="143" t="s">
        <v>56</v>
      </c>
      <c r="E4" s="13"/>
      <c r="F4" s="14"/>
      <c r="G4" s="137" t="s">
        <v>57</v>
      </c>
    </row>
    <row r="5" ht="20.25" customHeight="1" spans="1:7">
      <c r="A5" s="163" t="s">
        <v>53</v>
      </c>
      <c r="B5" s="163" t="s">
        <v>54</v>
      </c>
      <c r="C5" s="20"/>
      <c r="D5" s="69" t="s">
        <v>37</v>
      </c>
      <c r="E5" s="69" t="s">
        <v>115</v>
      </c>
      <c r="F5" s="69" t="s">
        <v>116</v>
      </c>
      <c r="G5" s="85"/>
    </row>
    <row r="6" ht="13.5" customHeight="1" spans="1:7">
      <c r="A6" s="163" t="s">
        <v>117</v>
      </c>
      <c r="B6" s="163" t="s">
        <v>118</v>
      </c>
      <c r="C6" s="163" t="s">
        <v>119</v>
      </c>
      <c r="D6" s="122" t="s">
        <v>120</v>
      </c>
      <c r="E6" s="122" t="s">
        <v>121</v>
      </c>
      <c r="F6" s="122" t="s">
        <v>122</v>
      </c>
      <c r="G6" s="122" t="s">
        <v>123</v>
      </c>
    </row>
    <row r="7" ht="18" customHeight="1" spans="1:7">
      <c r="A7" s="31" t="s">
        <v>63</v>
      </c>
      <c r="B7" s="31" t="s">
        <v>64</v>
      </c>
      <c r="C7" s="139">
        <v>629770.75</v>
      </c>
      <c r="D7" s="139">
        <v>629770.75</v>
      </c>
      <c r="E7" s="139">
        <v>628690.75</v>
      </c>
      <c r="F7" s="139">
        <v>1080</v>
      </c>
      <c r="G7" s="139"/>
    </row>
    <row r="8" ht="18" customHeight="1" spans="1:7">
      <c r="A8" s="31" t="s">
        <v>65</v>
      </c>
      <c r="B8" s="31" t="s">
        <v>66</v>
      </c>
      <c r="C8" s="139">
        <v>623674.56</v>
      </c>
      <c r="D8" s="139">
        <v>623674.56</v>
      </c>
      <c r="E8" s="139">
        <v>622594.56</v>
      </c>
      <c r="F8" s="139">
        <v>1080</v>
      </c>
      <c r="G8" s="139"/>
    </row>
    <row r="9" ht="18" customHeight="1" spans="1:7">
      <c r="A9" s="31" t="s">
        <v>67</v>
      </c>
      <c r="B9" s="31" t="s">
        <v>68</v>
      </c>
      <c r="C9" s="139">
        <v>1080</v>
      </c>
      <c r="D9" s="139">
        <v>1080</v>
      </c>
      <c r="E9" s="139"/>
      <c r="F9" s="139">
        <v>1080</v>
      </c>
      <c r="G9" s="139"/>
    </row>
    <row r="10" ht="18" customHeight="1" spans="1:7">
      <c r="A10" s="31" t="s">
        <v>69</v>
      </c>
      <c r="B10" s="31" t="s">
        <v>70</v>
      </c>
      <c r="C10" s="139">
        <v>622594.56</v>
      </c>
      <c r="D10" s="139">
        <v>622594.56</v>
      </c>
      <c r="E10" s="139">
        <v>622594.56</v>
      </c>
      <c r="F10" s="139"/>
      <c r="G10" s="139"/>
    </row>
    <row r="11" ht="18" customHeight="1" spans="1:7">
      <c r="A11" s="31" t="s">
        <v>71</v>
      </c>
      <c r="B11" s="31" t="s">
        <v>72</v>
      </c>
      <c r="C11" s="139">
        <v>6096.19</v>
      </c>
      <c r="D11" s="139">
        <v>6096.19</v>
      </c>
      <c r="E11" s="139">
        <v>6096.19</v>
      </c>
      <c r="F11" s="139"/>
      <c r="G11" s="139"/>
    </row>
    <row r="12" ht="18" customHeight="1" spans="1:7">
      <c r="A12" s="31" t="s">
        <v>73</v>
      </c>
      <c r="B12" s="31" t="s">
        <v>74</v>
      </c>
      <c r="C12" s="139">
        <v>6096.19</v>
      </c>
      <c r="D12" s="139">
        <v>6096.19</v>
      </c>
      <c r="E12" s="139">
        <v>6096.19</v>
      </c>
      <c r="F12" s="139"/>
      <c r="G12" s="139"/>
    </row>
    <row r="13" ht="18" customHeight="1" spans="1:7">
      <c r="A13" s="31" t="s">
        <v>75</v>
      </c>
      <c r="B13" s="31" t="s">
        <v>76</v>
      </c>
      <c r="C13" s="139">
        <v>6040423.55</v>
      </c>
      <c r="D13" s="139">
        <v>5728045.05</v>
      </c>
      <c r="E13" s="139">
        <v>4916628.06</v>
      </c>
      <c r="F13" s="139">
        <v>811416.99</v>
      </c>
      <c r="G13" s="139">
        <v>312378.5</v>
      </c>
    </row>
    <row r="14" ht="18" customHeight="1" spans="1:7">
      <c r="A14" s="31" t="s">
        <v>77</v>
      </c>
      <c r="B14" s="31" t="s">
        <v>78</v>
      </c>
      <c r="C14" s="139">
        <v>635262.06</v>
      </c>
      <c r="D14" s="139">
        <v>635262.06</v>
      </c>
      <c r="E14" s="139">
        <v>635262.06</v>
      </c>
      <c r="F14" s="139"/>
      <c r="G14" s="139"/>
    </row>
    <row r="15" ht="18" customHeight="1" spans="1:7">
      <c r="A15" s="31" t="s">
        <v>79</v>
      </c>
      <c r="B15" s="31" t="s">
        <v>80</v>
      </c>
      <c r="C15" s="139">
        <v>420251.33</v>
      </c>
      <c r="D15" s="139">
        <v>420251.33</v>
      </c>
      <c r="E15" s="139">
        <v>420251.33</v>
      </c>
      <c r="F15" s="139"/>
      <c r="G15" s="139"/>
    </row>
    <row r="16" ht="18" customHeight="1" spans="1:7">
      <c r="A16" s="31" t="s">
        <v>81</v>
      </c>
      <c r="B16" s="31" t="s">
        <v>82</v>
      </c>
      <c r="C16" s="139">
        <v>202530.73</v>
      </c>
      <c r="D16" s="139">
        <v>202530.73</v>
      </c>
      <c r="E16" s="139">
        <v>202530.73</v>
      </c>
      <c r="F16" s="139"/>
      <c r="G16" s="139"/>
    </row>
    <row r="17" ht="18" customHeight="1" spans="1:7">
      <c r="A17" s="31" t="s">
        <v>83</v>
      </c>
      <c r="B17" s="31" t="s">
        <v>84</v>
      </c>
      <c r="C17" s="139">
        <v>12480</v>
      </c>
      <c r="D17" s="139">
        <v>12480</v>
      </c>
      <c r="E17" s="139">
        <v>12480</v>
      </c>
      <c r="F17" s="139"/>
      <c r="G17" s="139"/>
    </row>
    <row r="18" ht="18" customHeight="1" spans="1:7">
      <c r="A18" s="31" t="s">
        <v>85</v>
      </c>
      <c r="B18" s="31" t="s">
        <v>86</v>
      </c>
      <c r="C18" s="139">
        <v>5405161.49</v>
      </c>
      <c r="D18" s="139">
        <v>5092782.99</v>
      </c>
      <c r="E18" s="139">
        <v>4281366</v>
      </c>
      <c r="F18" s="139">
        <v>811416.99</v>
      </c>
      <c r="G18" s="139">
        <v>312378.5</v>
      </c>
    </row>
    <row r="19" ht="18" customHeight="1" spans="1:7">
      <c r="A19" s="31" t="s">
        <v>87</v>
      </c>
      <c r="B19" s="31" t="s">
        <v>88</v>
      </c>
      <c r="C19" s="139">
        <v>5092782.99</v>
      </c>
      <c r="D19" s="139">
        <v>5092782.99</v>
      </c>
      <c r="E19" s="139">
        <v>4281366</v>
      </c>
      <c r="F19" s="139">
        <v>811416.99</v>
      </c>
      <c r="G19" s="139"/>
    </row>
    <row r="20" ht="18" customHeight="1" spans="1:7">
      <c r="A20" s="31" t="s">
        <v>89</v>
      </c>
      <c r="B20" s="31" t="s">
        <v>90</v>
      </c>
      <c r="C20" s="139">
        <v>312378.5</v>
      </c>
      <c r="D20" s="139"/>
      <c r="E20" s="139"/>
      <c r="F20" s="139"/>
      <c r="G20" s="139">
        <v>312378.5</v>
      </c>
    </row>
    <row r="21" ht="18" customHeight="1" spans="1:7">
      <c r="A21" s="31" t="s">
        <v>91</v>
      </c>
      <c r="B21" s="31" t="s">
        <v>92</v>
      </c>
      <c r="C21" s="139">
        <v>450826.41</v>
      </c>
      <c r="D21" s="139">
        <v>450826.41</v>
      </c>
      <c r="E21" s="139">
        <v>450826.41</v>
      </c>
      <c r="F21" s="139"/>
      <c r="G21" s="139"/>
    </row>
    <row r="22" ht="18" customHeight="1" spans="1:7">
      <c r="A22" s="31" t="s">
        <v>93</v>
      </c>
      <c r="B22" s="31" t="s">
        <v>94</v>
      </c>
      <c r="C22" s="139">
        <v>450826.41</v>
      </c>
      <c r="D22" s="139">
        <v>450826.41</v>
      </c>
      <c r="E22" s="139">
        <v>450826.41</v>
      </c>
      <c r="F22" s="139"/>
      <c r="G22" s="139"/>
    </row>
    <row r="23" ht="18" customHeight="1" spans="1:7">
      <c r="A23" s="31" t="s">
        <v>95</v>
      </c>
      <c r="B23" s="31" t="s">
        <v>96</v>
      </c>
      <c r="C23" s="139">
        <v>450826.41</v>
      </c>
      <c r="D23" s="139">
        <v>450826.41</v>
      </c>
      <c r="E23" s="139">
        <v>450826.41</v>
      </c>
      <c r="F23" s="139"/>
      <c r="G23" s="139"/>
    </row>
    <row r="24" ht="18" customHeight="1" spans="1:7">
      <c r="A24" s="164" t="s">
        <v>97</v>
      </c>
      <c r="B24" s="165" t="s">
        <v>97</v>
      </c>
      <c r="C24" s="25">
        <v>7121020.71</v>
      </c>
      <c r="D24" s="139">
        <v>6808642.21</v>
      </c>
      <c r="E24" s="25">
        <v>5996145.22</v>
      </c>
      <c r="F24" s="25">
        <v>812496.99</v>
      </c>
      <c r="G24" s="25">
        <v>312378.5</v>
      </c>
    </row>
  </sheetData>
  <mergeCells count="7">
    <mergeCell ref="A2:G2"/>
    <mergeCell ref="A3:E3"/>
    <mergeCell ref="A4:B4"/>
    <mergeCell ref="D4:F4"/>
    <mergeCell ref="A24:B24"/>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9" sqref="$A9:$XFD9"/>
    </sheetView>
  </sheetViews>
  <sheetFormatPr defaultColWidth="10.6666666666667" defaultRowHeight="14.25" customHeight="1"/>
  <cols>
    <col min="1" max="2" width="32" style="152" customWidth="1"/>
    <col min="3" max="3" width="20.1666666666667" style="153" customWidth="1"/>
    <col min="4" max="5" width="30.6666666666667" style="154" customWidth="1"/>
    <col min="6" max="6" width="21.8333333333333" style="154" customWidth="1"/>
    <col min="7" max="16384" width="10.6666666666667" style="1" customWidth="1"/>
  </cols>
  <sheetData>
    <row r="1" s="1" customFormat="1" customHeight="1" spans="1:6">
      <c r="A1" s="155"/>
      <c r="B1" s="155"/>
      <c r="C1" s="65"/>
      <c r="F1" s="156" t="s">
        <v>124</v>
      </c>
    </row>
    <row r="2" ht="25.5" customHeight="1" spans="1:6">
      <c r="A2" s="157" t="s">
        <v>125</v>
      </c>
      <c r="B2" s="157"/>
      <c r="C2" s="157"/>
      <c r="D2" s="157"/>
      <c r="E2" s="157"/>
      <c r="F2" s="157"/>
    </row>
    <row r="3" s="1" customFormat="1" ht="15.75" customHeight="1" spans="1:6">
      <c r="A3" s="6" t="s">
        <v>2</v>
      </c>
      <c r="B3" s="155"/>
      <c r="C3" s="65"/>
      <c r="F3" s="156" t="s">
        <v>126</v>
      </c>
    </row>
    <row r="4" s="151" customFormat="1" ht="19.5" customHeight="1" spans="1:6">
      <c r="A4" s="11" t="s">
        <v>127</v>
      </c>
      <c r="B4" s="17" t="s">
        <v>128</v>
      </c>
      <c r="C4" s="12" t="s">
        <v>129</v>
      </c>
      <c r="D4" s="13"/>
      <c r="E4" s="14"/>
      <c r="F4" s="17" t="s">
        <v>130</v>
      </c>
    </row>
    <row r="5" s="151" customFormat="1" ht="19.5" customHeight="1" spans="1:6">
      <c r="A5" s="19"/>
      <c r="B5" s="20"/>
      <c r="C5" s="69" t="s">
        <v>37</v>
      </c>
      <c r="D5" s="69" t="s">
        <v>131</v>
      </c>
      <c r="E5" s="69" t="s">
        <v>132</v>
      </c>
      <c r="F5" s="20"/>
    </row>
    <row r="6" s="151" customFormat="1" ht="18.75" customHeight="1" spans="1:6">
      <c r="A6" s="158">
        <v>1</v>
      </c>
      <c r="B6" s="158">
        <v>2</v>
      </c>
      <c r="C6" s="159">
        <v>3</v>
      </c>
      <c r="D6" s="158">
        <v>4</v>
      </c>
      <c r="E6" s="158">
        <v>5</v>
      </c>
      <c r="F6" s="158">
        <v>6</v>
      </c>
    </row>
    <row r="7" ht="18.75" customHeight="1" spans="1:6">
      <c r="A7" s="47"/>
      <c r="B7" s="47"/>
      <c r="C7" s="160"/>
      <c r="D7" s="47"/>
      <c r="E7" s="47"/>
      <c r="F7" s="47"/>
    </row>
    <row r="9" s="29" customFormat="1" ht="14" customHeight="1" spans="1:11">
      <c r="A9" s="37" t="s">
        <v>133</v>
      </c>
      <c r="B9" s="37"/>
      <c r="C9" s="37"/>
      <c r="D9" s="38"/>
      <c r="E9" s="38"/>
      <c r="F9" s="38"/>
      <c r="H9" s="38"/>
      <c r="K9" s="38"/>
    </row>
  </sheetData>
  <mergeCells count="7">
    <mergeCell ref="A2:F2"/>
    <mergeCell ref="A3:D3"/>
    <mergeCell ref="C4:E4"/>
    <mergeCell ref="A9:C9"/>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outlinePr summaryBelow="0" summaryRight="0"/>
    <pageSetUpPr fitToPage="1"/>
  </sheetPr>
  <dimension ref="A1:X31"/>
  <sheetViews>
    <sheetView workbookViewId="0">
      <selection activeCell="G20" sqref="G20:H29"/>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5.1666666666667" style="1" customWidth="1"/>
    <col min="10" max="10" width="18.1666666666667" style="1" customWidth="1"/>
    <col min="11" max="11" width="14.3333333333333" style="1" customWidth="1"/>
    <col min="12" max="14" width="13" style="1" customWidth="1"/>
    <col min="15" max="17" width="10.6666666666667" style="1" customWidth="1"/>
    <col min="18" max="18" width="14.1666666666667" style="1" customWidth="1"/>
    <col min="19" max="21" width="14.3333333333333" style="1" customWidth="1"/>
    <col min="22" max="22" width="14.8333333333333" style="1" customWidth="1"/>
    <col min="23" max="24" width="13" style="1" customWidth="1"/>
    <col min="25" max="16384" width="10.6666666666667" style="1" customWidth="1"/>
  </cols>
  <sheetData>
    <row r="1" ht="13.5" customHeight="1" spans="2:24">
      <c r="B1" s="140"/>
      <c r="D1" s="141"/>
      <c r="E1" s="141"/>
      <c r="F1" s="141"/>
      <c r="G1" s="141"/>
      <c r="H1" s="76"/>
      <c r="I1" s="76"/>
      <c r="J1" s="3"/>
      <c r="K1" s="76"/>
      <c r="L1" s="76"/>
      <c r="M1" s="76"/>
      <c r="N1" s="76"/>
      <c r="O1" s="3"/>
      <c r="P1" s="3"/>
      <c r="Q1" s="3"/>
      <c r="R1" s="76"/>
      <c r="V1" s="140"/>
      <c r="X1" s="60" t="s">
        <v>134</v>
      </c>
    </row>
    <row r="2" ht="27.75" hidden="1" customHeight="1" spans="1:24">
      <c r="A2" s="53" t="s">
        <v>135</v>
      </c>
      <c r="B2" s="53"/>
      <c r="C2" s="53"/>
      <c r="D2" s="53"/>
      <c r="E2" s="53"/>
      <c r="F2" s="53"/>
      <c r="G2" s="53"/>
      <c r="H2" s="53"/>
      <c r="I2" s="53"/>
      <c r="J2" s="5"/>
      <c r="K2" s="53"/>
      <c r="L2" s="53"/>
      <c r="M2" s="53"/>
      <c r="N2" s="53"/>
      <c r="O2" s="5"/>
      <c r="P2" s="5"/>
      <c r="Q2" s="5"/>
      <c r="R2" s="53"/>
      <c r="S2" s="53"/>
      <c r="T2" s="53"/>
      <c r="U2" s="53"/>
      <c r="V2" s="53"/>
      <c r="W2" s="53"/>
      <c r="X2" s="53"/>
    </row>
    <row r="3" ht="18.75" hidden="1" customHeight="1" spans="1:24">
      <c r="A3" s="6" t="s">
        <v>2</v>
      </c>
      <c r="B3" s="142"/>
      <c r="C3" s="142"/>
      <c r="D3" s="142"/>
      <c r="E3" s="142"/>
      <c r="F3" s="142"/>
      <c r="G3" s="142"/>
      <c r="H3" s="78"/>
      <c r="I3" s="78"/>
      <c r="J3" s="8"/>
      <c r="K3" s="78"/>
      <c r="L3" s="78"/>
      <c r="M3" s="78"/>
      <c r="N3" s="78"/>
      <c r="O3" s="8"/>
      <c r="P3" s="8"/>
      <c r="Q3" s="8"/>
      <c r="R3" s="78"/>
      <c r="V3" s="140"/>
      <c r="X3" s="73" t="s">
        <v>126</v>
      </c>
    </row>
    <row r="4" ht="18" hidden="1" customHeight="1" spans="1:24">
      <c r="A4" s="10" t="s">
        <v>136</v>
      </c>
      <c r="B4" s="10" t="s">
        <v>137</v>
      </c>
      <c r="C4" s="10" t="s">
        <v>138</v>
      </c>
      <c r="D4" s="10" t="s">
        <v>139</v>
      </c>
      <c r="E4" s="10" t="s">
        <v>140</v>
      </c>
      <c r="F4" s="10" t="s">
        <v>141</v>
      </c>
      <c r="G4" s="10" t="s">
        <v>142</v>
      </c>
      <c r="H4" s="143" t="s">
        <v>143</v>
      </c>
      <c r="I4" s="99" t="s">
        <v>143</v>
      </c>
      <c r="J4" s="13"/>
      <c r="K4" s="99"/>
      <c r="L4" s="99"/>
      <c r="M4" s="99"/>
      <c r="N4" s="99"/>
      <c r="O4" s="13"/>
      <c r="P4" s="13"/>
      <c r="Q4" s="13"/>
      <c r="R4" s="98" t="s">
        <v>41</v>
      </c>
      <c r="S4" s="99" t="s">
        <v>42</v>
      </c>
      <c r="T4" s="99"/>
      <c r="U4" s="99"/>
      <c r="V4" s="99"/>
      <c r="W4" s="99"/>
      <c r="X4" s="148"/>
    </row>
    <row r="5" ht="18" hidden="1" customHeight="1" spans="1:24">
      <c r="A5" s="15"/>
      <c r="B5" s="120"/>
      <c r="C5" s="15"/>
      <c r="D5" s="15"/>
      <c r="E5" s="15"/>
      <c r="F5" s="15"/>
      <c r="G5" s="15"/>
      <c r="H5" s="118" t="s">
        <v>144</v>
      </c>
      <c r="I5" s="143" t="s">
        <v>38</v>
      </c>
      <c r="J5" s="13"/>
      <c r="K5" s="99"/>
      <c r="L5" s="99"/>
      <c r="M5" s="99"/>
      <c r="N5" s="148"/>
      <c r="O5" s="12" t="s">
        <v>145</v>
      </c>
      <c r="P5" s="13"/>
      <c r="Q5" s="14"/>
      <c r="R5" s="10" t="s">
        <v>41</v>
      </c>
      <c r="S5" s="143" t="s">
        <v>42</v>
      </c>
      <c r="T5" s="98" t="s">
        <v>44</v>
      </c>
      <c r="U5" s="99" t="s">
        <v>42</v>
      </c>
      <c r="V5" s="98" t="s">
        <v>46</v>
      </c>
      <c r="W5" s="98" t="s">
        <v>47</v>
      </c>
      <c r="X5" s="150" t="s">
        <v>48</v>
      </c>
    </row>
    <row r="6" ht="22.5" hidden="1" customHeight="1" spans="1:24">
      <c r="A6" s="30"/>
      <c r="B6" s="30"/>
      <c r="C6" s="30"/>
      <c r="D6" s="30"/>
      <c r="E6" s="30"/>
      <c r="F6" s="30"/>
      <c r="G6" s="30"/>
      <c r="H6" s="30"/>
      <c r="I6" s="149" t="s">
        <v>146</v>
      </c>
      <c r="J6" s="14"/>
      <c r="K6" s="10" t="s">
        <v>147</v>
      </c>
      <c r="L6" s="10" t="s">
        <v>148</v>
      </c>
      <c r="M6" s="10" t="s">
        <v>149</v>
      </c>
      <c r="N6" s="10" t="s">
        <v>150</v>
      </c>
      <c r="O6" s="10" t="s">
        <v>38</v>
      </c>
      <c r="P6" s="10" t="s">
        <v>39</v>
      </c>
      <c r="Q6" s="10" t="s">
        <v>40</v>
      </c>
      <c r="R6" s="30"/>
      <c r="S6" s="10" t="s">
        <v>37</v>
      </c>
      <c r="T6" s="10" t="s">
        <v>44</v>
      </c>
      <c r="U6" s="10" t="s">
        <v>151</v>
      </c>
      <c r="V6" s="10" t="s">
        <v>46</v>
      </c>
      <c r="W6" s="10" t="s">
        <v>47</v>
      </c>
      <c r="X6" s="10" t="s">
        <v>48</v>
      </c>
    </row>
    <row r="7" ht="37.5" hidden="1" customHeight="1" spans="1:24">
      <c r="A7" s="144"/>
      <c r="B7" s="144"/>
      <c r="C7" s="144"/>
      <c r="D7" s="144"/>
      <c r="E7" s="144"/>
      <c r="F7" s="144"/>
      <c r="G7" s="144"/>
      <c r="H7" s="144"/>
      <c r="I7" s="18" t="s">
        <v>37</v>
      </c>
      <c r="J7" s="19" t="s">
        <v>152</v>
      </c>
      <c r="K7" s="18" t="s">
        <v>153</v>
      </c>
      <c r="L7" s="18" t="s">
        <v>148</v>
      </c>
      <c r="M7" s="18" t="s">
        <v>149</v>
      </c>
      <c r="N7" s="18" t="s">
        <v>150</v>
      </c>
      <c r="O7" s="18" t="s">
        <v>148</v>
      </c>
      <c r="P7" s="18" t="s">
        <v>149</v>
      </c>
      <c r="Q7" s="18" t="s">
        <v>150</v>
      </c>
      <c r="R7" s="18" t="s">
        <v>41</v>
      </c>
      <c r="S7" s="18" t="s">
        <v>37</v>
      </c>
      <c r="T7" s="18" t="s">
        <v>44</v>
      </c>
      <c r="U7" s="18" t="s">
        <v>151</v>
      </c>
      <c r="V7" s="18" t="s">
        <v>46</v>
      </c>
      <c r="W7" s="18" t="s">
        <v>47</v>
      </c>
      <c r="X7" s="18" t="s">
        <v>48</v>
      </c>
    </row>
    <row r="8" hidden="1" customHeight="1" spans="1:24">
      <c r="A8" s="22">
        <v>1</v>
      </c>
      <c r="B8" s="22">
        <v>2</v>
      </c>
      <c r="C8" s="22">
        <v>3</v>
      </c>
      <c r="D8" s="22">
        <v>4</v>
      </c>
      <c r="E8" s="22">
        <v>5</v>
      </c>
      <c r="F8" s="22">
        <v>6</v>
      </c>
      <c r="G8" s="22">
        <v>7</v>
      </c>
      <c r="H8" s="22">
        <v>8</v>
      </c>
      <c r="I8" s="22">
        <v>9</v>
      </c>
      <c r="J8" s="22">
        <v>10</v>
      </c>
      <c r="K8" s="22">
        <v>11</v>
      </c>
      <c r="L8" s="22">
        <v>12</v>
      </c>
      <c r="M8" s="22">
        <v>13</v>
      </c>
      <c r="N8" s="22">
        <v>14</v>
      </c>
      <c r="O8" s="22">
        <v>15</v>
      </c>
      <c r="P8" s="22">
        <v>16</v>
      </c>
      <c r="Q8" s="22">
        <v>17</v>
      </c>
      <c r="R8" s="22">
        <v>18</v>
      </c>
      <c r="S8" s="22">
        <v>19</v>
      </c>
      <c r="T8" s="22">
        <v>20</v>
      </c>
      <c r="U8" s="22">
        <v>21</v>
      </c>
      <c r="V8" s="22">
        <v>22</v>
      </c>
      <c r="W8" s="22">
        <v>23</v>
      </c>
      <c r="X8" s="22">
        <v>24</v>
      </c>
    </row>
    <row r="9" ht="21" hidden="1" customHeight="1" spans="1:24">
      <c r="A9" s="145" t="s">
        <v>50</v>
      </c>
      <c r="B9" s="145"/>
      <c r="C9" s="145"/>
      <c r="D9" s="145"/>
      <c r="E9" s="145"/>
      <c r="F9" s="145"/>
      <c r="G9" s="145"/>
      <c r="H9" s="51">
        <v>6808642.21</v>
      </c>
      <c r="I9" s="51">
        <v>6808642.21</v>
      </c>
      <c r="J9" s="47"/>
      <c r="K9" s="51">
        <v>1662402.46</v>
      </c>
      <c r="L9" s="51"/>
      <c r="M9" s="51">
        <v>5146239.75</v>
      </c>
      <c r="N9" s="51"/>
      <c r="O9" s="51"/>
      <c r="P9" s="51"/>
      <c r="Q9" s="51"/>
      <c r="R9" s="51"/>
      <c r="S9" s="51"/>
      <c r="T9" s="51"/>
      <c r="U9" s="51"/>
      <c r="V9" s="51"/>
      <c r="W9" s="51"/>
      <c r="X9" s="51"/>
    </row>
    <row r="10" ht="27.75" hidden="1" customHeight="1" spans="1:24">
      <c r="A10" s="23" t="s">
        <v>154</v>
      </c>
      <c r="B10" s="23" t="s">
        <v>155</v>
      </c>
      <c r="C10" s="23" t="s">
        <v>156</v>
      </c>
      <c r="D10" s="23" t="s">
        <v>87</v>
      </c>
      <c r="E10" s="23" t="s">
        <v>157</v>
      </c>
      <c r="F10" s="23" t="s">
        <v>158</v>
      </c>
      <c r="G10" s="23" t="s">
        <v>159</v>
      </c>
      <c r="H10" s="51">
        <v>1382256</v>
      </c>
      <c r="I10" s="51">
        <v>1382256</v>
      </c>
      <c r="J10" s="47"/>
      <c r="K10" s="51">
        <v>345564</v>
      </c>
      <c r="L10" s="51"/>
      <c r="M10" s="51">
        <v>1036692</v>
      </c>
      <c r="N10" s="51"/>
      <c r="O10" s="51"/>
      <c r="P10" s="51"/>
      <c r="Q10" s="51"/>
      <c r="R10" s="51"/>
      <c r="S10" s="51"/>
      <c r="T10" s="51"/>
      <c r="U10" s="51"/>
      <c r="V10" s="51"/>
      <c r="W10" s="51"/>
      <c r="X10" s="51"/>
    </row>
    <row r="11" ht="27.75" hidden="1" customHeight="1" spans="1:24">
      <c r="A11" s="23" t="s">
        <v>154</v>
      </c>
      <c r="B11" s="23" t="s">
        <v>155</v>
      </c>
      <c r="C11" s="23" t="s">
        <v>156</v>
      </c>
      <c r="D11" s="23" t="s">
        <v>87</v>
      </c>
      <c r="E11" s="23" t="s">
        <v>157</v>
      </c>
      <c r="F11" s="23" t="s">
        <v>160</v>
      </c>
      <c r="G11" s="23" t="s">
        <v>161</v>
      </c>
      <c r="H11" s="51">
        <v>1929552</v>
      </c>
      <c r="I11" s="51">
        <v>1929552</v>
      </c>
      <c r="J11" s="47"/>
      <c r="K11" s="51">
        <v>482388</v>
      </c>
      <c r="L11" s="51"/>
      <c r="M11" s="51">
        <v>1447164</v>
      </c>
      <c r="N11" s="51"/>
      <c r="O11" s="51"/>
      <c r="P11" s="51"/>
      <c r="Q11" s="51"/>
      <c r="R11" s="51"/>
      <c r="S11" s="51"/>
      <c r="T11" s="51"/>
      <c r="U11" s="51"/>
      <c r="V11" s="51"/>
      <c r="W11" s="51"/>
      <c r="X11" s="51"/>
    </row>
    <row r="12" ht="27.75" hidden="1" customHeight="1" spans="1:24">
      <c r="A12" s="23" t="s">
        <v>154</v>
      </c>
      <c r="B12" s="23" t="s">
        <v>155</v>
      </c>
      <c r="C12" s="23" t="s">
        <v>156</v>
      </c>
      <c r="D12" s="23" t="s">
        <v>87</v>
      </c>
      <c r="E12" s="23" t="s">
        <v>157</v>
      </c>
      <c r="F12" s="23" t="s">
        <v>162</v>
      </c>
      <c r="G12" s="23" t="s">
        <v>163</v>
      </c>
      <c r="H12" s="51">
        <v>126438</v>
      </c>
      <c r="I12" s="51">
        <v>126438</v>
      </c>
      <c r="J12" s="47"/>
      <c r="K12" s="51">
        <v>31609.5</v>
      </c>
      <c r="L12" s="51"/>
      <c r="M12" s="51">
        <v>94828.5</v>
      </c>
      <c r="N12" s="51"/>
      <c r="O12" s="51"/>
      <c r="P12" s="51"/>
      <c r="Q12" s="51"/>
      <c r="R12" s="51"/>
      <c r="S12" s="51"/>
      <c r="T12" s="51"/>
      <c r="U12" s="51"/>
      <c r="V12" s="51"/>
      <c r="W12" s="51"/>
      <c r="X12" s="51"/>
    </row>
    <row r="13" ht="27.75" hidden="1" customHeight="1" spans="1:24">
      <c r="A13" s="23" t="s">
        <v>154</v>
      </c>
      <c r="B13" s="23" t="s">
        <v>164</v>
      </c>
      <c r="C13" s="23" t="s">
        <v>165</v>
      </c>
      <c r="D13" s="23" t="s">
        <v>87</v>
      </c>
      <c r="E13" s="23" t="s">
        <v>157</v>
      </c>
      <c r="F13" s="23" t="s">
        <v>162</v>
      </c>
      <c r="G13" s="23" t="s">
        <v>163</v>
      </c>
      <c r="H13" s="51">
        <v>843120</v>
      </c>
      <c r="I13" s="51">
        <v>843120</v>
      </c>
      <c r="J13" s="47"/>
      <c r="K13" s="51">
        <v>210780</v>
      </c>
      <c r="L13" s="51"/>
      <c r="M13" s="51">
        <v>632340</v>
      </c>
      <c r="N13" s="51"/>
      <c r="O13" s="51"/>
      <c r="P13" s="51"/>
      <c r="Q13" s="51"/>
      <c r="R13" s="51"/>
      <c r="S13" s="51"/>
      <c r="T13" s="51"/>
      <c r="U13" s="51"/>
      <c r="V13" s="51"/>
      <c r="W13" s="51"/>
      <c r="X13" s="51"/>
    </row>
    <row r="14" ht="27.75" hidden="1" customHeight="1" spans="1:24">
      <c r="A14" s="23" t="s">
        <v>154</v>
      </c>
      <c r="B14" s="23" t="s">
        <v>166</v>
      </c>
      <c r="C14" s="23" t="s">
        <v>167</v>
      </c>
      <c r="D14" s="23" t="s">
        <v>69</v>
      </c>
      <c r="E14" s="23" t="s">
        <v>168</v>
      </c>
      <c r="F14" s="23" t="s">
        <v>169</v>
      </c>
      <c r="G14" s="23" t="s">
        <v>170</v>
      </c>
      <c r="H14" s="51">
        <v>622594.56</v>
      </c>
      <c r="I14" s="51">
        <v>622594.56</v>
      </c>
      <c r="J14" s="47"/>
      <c r="K14" s="51">
        <v>155648.64</v>
      </c>
      <c r="L14" s="51"/>
      <c r="M14" s="51">
        <v>466945.92</v>
      </c>
      <c r="N14" s="51"/>
      <c r="O14" s="51"/>
      <c r="P14" s="51"/>
      <c r="Q14" s="51"/>
      <c r="R14" s="51"/>
      <c r="S14" s="51"/>
      <c r="T14" s="51"/>
      <c r="U14" s="51"/>
      <c r="V14" s="51"/>
      <c r="W14" s="51"/>
      <c r="X14" s="51"/>
    </row>
    <row r="15" ht="27.75" hidden="1" customHeight="1" spans="1:24">
      <c r="A15" s="23" t="s">
        <v>154</v>
      </c>
      <c r="B15" s="23" t="s">
        <v>166</v>
      </c>
      <c r="C15" s="23" t="s">
        <v>167</v>
      </c>
      <c r="D15" s="23" t="s">
        <v>79</v>
      </c>
      <c r="E15" s="23" t="s">
        <v>171</v>
      </c>
      <c r="F15" s="23" t="s">
        <v>172</v>
      </c>
      <c r="G15" s="23" t="s">
        <v>173</v>
      </c>
      <c r="H15" s="51">
        <v>420251.33</v>
      </c>
      <c r="I15" s="51">
        <v>420251.33</v>
      </c>
      <c r="J15" s="47"/>
      <c r="K15" s="51">
        <v>105062.83</v>
      </c>
      <c r="L15" s="51"/>
      <c r="M15" s="51">
        <v>315188.5</v>
      </c>
      <c r="N15" s="51"/>
      <c r="O15" s="51"/>
      <c r="P15" s="51"/>
      <c r="Q15" s="51"/>
      <c r="R15" s="51"/>
      <c r="S15" s="51"/>
      <c r="T15" s="51"/>
      <c r="U15" s="51"/>
      <c r="V15" s="51"/>
      <c r="W15" s="51"/>
      <c r="X15" s="51"/>
    </row>
    <row r="16" ht="27.75" hidden="1" customHeight="1" spans="1:24">
      <c r="A16" s="23" t="s">
        <v>154</v>
      </c>
      <c r="B16" s="23" t="s">
        <v>166</v>
      </c>
      <c r="C16" s="23" t="s">
        <v>167</v>
      </c>
      <c r="D16" s="23" t="s">
        <v>81</v>
      </c>
      <c r="E16" s="23" t="s">
        <v>174</v>
      </c>
      <c r="F16" s="23" t="s">
        <v>175</v>
      </c>
      <c r="G16" s="23" t="s">
        <v>176</v>
      </c>
      <c r="H16" s="51">
        <v>202530.73</v>
      </c>
      <c r="I16" s="51">
        <v>202530.73</v>
      </c>
      <c r="J16" s="47"/>
      <c r="K16" s="51">
        <v>50632.68</v>
      </c>
      <c r="L16" s="51"/>
      <c r="M16" s="51">
        <v>151898.05</v>
      </c>
      <c r="N16" s="51"/>
      <c r="O16" s="51"/>
      <c r="P16" s="51"/>
      <c r="Q16" s="51"/>
      <c r="R16" s="51"/>
      <c r="S16" s="51"/>
      <c r="T16" s="51"/>
      <c r="U16" s="51"/>
      <c r="V16" s="51"/>
      <c r="W16" s="51"/>
      <c r="X16" s="51"/>
    </row>
    <row r="17" ht="27.75" hidden="1" customHeight="1" spans="1:24">
      <c r="A17" s="23" t="s">
        <v>154</v>
      </c>
      <c r="B17" s="23" t="s">
        <v>166</v>
      </c>
      <c r="C17" s="23" t="s">
        <v>167</v>
      </c>
      <c r="D17" s="23" t="s">
        <v>73</v>
      </c>
      <c r="E17" s="23" t="s">
        <v>177</v>
      </c>
      <c r="F17" s="23" t="s">
        <v>178</v>
      </c>
      <c r="G17" s="23" t="s">
        <v>179</v>
      </c>
      <c r="H17" s="51">
        <v>6096.19</v>
      </c>
      <c r="I17" s="51">
        <v>6096.19</v>
      </c>
      <c r="J17" s="47"/>
      <c r="K17" s="51">
        <v>1524.05</v>
      </c>
      <c r="L17" s="51"/>
      <c r="M17" s="51">
        <v>4572.14</v>
      </c>
      <c r="N17" s="51"/>
      <c r="O17" s="51"/>
      <c r="P17" s="51"/>
      <c r="Q17" s="51"/>
      <c r="R17" s="51"/>
      <c r="S17" s="51"/>
      <c r="T17" s="51"/>
      <c r="U17" s="51"/>
      <c r="V17" s="51"/>
      <c r="W17" s="51"/>
      <c r="X17" s="51"/>
    </row>
    <row r="18" ht="27.75" hidden="1" customHeight="1" spans="1:24">
      <c r="A18" s="23" t="s">
        <v>154</v>
      </c>
      <c r="B18" s="23" t="s">
        <v>166</v>
      </c>
      <c r="C18" s="23" t="s">
        <v>167</v>
      </c>
      <c r="D18" s="23" t="s">
        <v>83</v>
      </c>
      <c r="E18" s="23" t="s">
        <v>180</v>
      </c>
      <c r="F18" s="23" t="s">
        <v>178</v>
      </c>
      <c r="G18" s="23" t="s">
        <v>179</v>
      </c>
      <c r="H18" s="51">
        <v>12480</v>
      </c>
      <c r="I18" s="51">
        <v>12480</v>
      </c>
      <c r="J18" s="47"/>
      <c r="K18" s="51">
        <v>12480</v>
      </c>
      <c r="L18" s="51"/>
      <c r="M18" s="51"/>
      <c r="N18" s="51"/>
      <c r="O18" s="51"/>
      <c r="P18" s="51"/>
      <c r="Q18" s="51"/>
      <c r="R18" s="51"/>
      <c r="S18" s="51"/>
      <c r="T18" s="51"/>
      <c r="U18" s="51"/>
      <c r="V18" s="51"/>
      <c r="W18" s="51"/>
      <c r="X18" s="51"/>
    </row>
    <row r="19" ht="27.75" hidden="1" customHeight="1" spans="1:24">
      <c r="A19" s="23" t="s">
        <v>154</v>
      </c>
      <c r="B19" s="23" t="s">
        <v>181</v>
      </c>
      <c r="C19" s="23" t="s">
        <v>182</v>
      </c>
      <c r="D19" s="23" t="s">
        <v>95</v>
      </c>
      <c r="E19" s="23" t="s">
        <v>182</v>
      </c>
      <c r="F19" s="23" t="s">
        <v>183</v>
      </c>
      <c r="G19" s="23" t="s">
        <v>182</v>
      </c>
      <c r="H19" s="51">
        <v>450826.41</v>
      </c>
      <c r="I19" s="51">
        <v>450826.41</v>
      </c>
      <c r="J19" s="47"/>
      <c r="K19" s="51">
        <v>112706.6</v>
      </c>
      <c r="L19" s="51"/>
      <c r="M19" s="51">
        <v>338119.81</v>
      </c>
      <c r="N19" s="51"/>
      <c r="O19" s="51"/>
      <c r="P19" s="51"/>
      <c r="Q19" s="51"/>
      <c r="R19" s="51"/>
      <c r="S19" s="51"/>
      <c r="T19" s="51"/>
      <c r="U19" s="51"/>
      <c r="V19" s="51"/>
      <c r="W19" s="51"/>
      <c r="X19" s="51"/>
    </row>
    <row r="20" ht="27.75" customHeight="1" spans="1:24">
      <c r="A20" s="23" t="s">
        <v>154</v>
      </c>
      <c r="B20" s="23" t="s">
        <v>184</v>
      </c>
      <c r="C20" s="23" t="s">
        <v>185</v>
      </c>
      <c r="D20" s="23" t="s">
        <v>87</v>
      </c>
      <c r="E20" s="23" t="s">
        <v>157</v>
      </c>
      <c r="F20" s="23" t="s">
        <v>186</v>
      </c>
      <c r="G20" s="23" t="s">
        <v>187</v>
      </c>
      <c r="H20" s="51">
        <v>10072.35</v>
      </c>
      <c r="I20" s="51">
        <v>10072.35</v>
      </c>
      <c r="J20" s="47"/>
      <c r="K20" s="51"/>
      <c r="L20" s="51"/>
      <c r="M20" s="51">
        <v>10072.35</v>
      </c>
      <c r="N20" s="51"/>
      <c r="O20" s="51"/>
      <c r="P20" s="51"/>
      <c r="Q20" s="51"/>
      <c r="R20" s="51"/>
      <c r="S20" s="51"/>
      <c r="T20" s="51"/>
      <c r="U20" s="51"/>
      <c r="V20" s="51"/>
      <c r="W20" s="51"/>
      <c r="X20" s="51"/>
    </row>
    <row r="21" ht="27.75" customHeight="1" spans="1:24">
      <c r="A21" s="23" t="s">
        <v>154</v>
      </c>
      <c r="B21" s="23" t="s">
        <v>184</v>
      </c>
      <c r="C21" s="23" t="s">
        <v>185</v>
      </c>
      <c r="D21" s="23" t="s">
        <v>87</v>
      </c>
      <c r="E21" s="23" t="s">
        <v>157</v>
      </c>
      <c r="F21" s="23" t="s">
        <v>188</v>
      </c>
      <c r="G21" s="23" t="s">
        <v>189</v>
      </c>
      <c r="H21" s="51">
        <v>50000</v>
      </c>
      <c r="I21" s="51">
        <v>50000</v>
      </c>
      <c r="J21" s="47"/>
      <c r="K21" s="51">
        <v>12500</v>
      </c>
      <c r="L21" s="51"/>
      <c r="M21" s="51">
        <v>37500</v>
      </c>
      <c r="N21" s="51"/>
      <c r="O21" s="51"/>
      <c r="P21" s="51"/>
      <c r="Q21" s="51"/>
      <c r="R21" s="51"/>
      <c r="S21" s="51"/>
      <c r="T21" s="51"/>
      <c r="U21" s="51"/>
      <c r="V21" s="51"/>
      <c r="W21" s="51"/>
      <c r="X21" s="51"/>
    </row>
    <row r="22" ht="27.75" customHeight="1" spans="1:24">
      <c r="A22" s="23" t="s">
        <v>154</v>
      </c>
      <c r="B22" s="23" t="s">
        <v>184</v>
      </c>
      <c r="C22" s="23" t="s">
        <v>185</v>
      </c>
      <c r="D22" s="23" t="s">
        <v>87</v>
      </c>
      <c r="E22" s="23" t="s">
        <v>157</v>
      </c>
      <c r="F22" s="23" t="s">
        <v>190</v>
      </c>
      <c r="G22" s="23" t="s">
        <v>191</v>
      </c>
      <c r="H22" s="51">
        <v>42100</v>
      </c>
      <c r="I22" s="51">
        <v>42100</v>
      </c>
      <c r="J22" s="47"/>
      <c r="K22" s="51">
        <v>10525</v>
      </c>
      <c r="L22" s="51"/>
      <c r="M22" s="51">
        <v>31575</v>
      </c>
      <c r="N22" s="51"/>
      <c r="O22" s="51"/>
      <c r="P22" s="51"/>
      <c r="Q22" s="51"/>
      <c r="R22" s="51"/>
      <c r="S22" s="51"/>
      <c r="T22" s="51"/>
      <c r="U22" s="51"/>
      <c r="V22" s="51"/>
      <c r="W22" s="51"/>
      <c r="X22" s="51"/>
    </row>
    <row r="23" ht="27.75" customHeight="1" spans="1:24">
      <c r="A23" s="23" t="s">
        <v>154</v>
      </c>
      <c r="B23" s="23" t="s">
        <v>184</v>
      </c>
      <c r="C23" s="23" t="s">
        <v>185</v>
      </c>
      <c r="D23" s="23" t="s">
        <v>87</v>
      </c>
      <c r="E23" s="23" t="s">
        <v>157</v>
      </c>
      <c r="F23" s="23" t="s">
        <v>192</v>
      </c>
      <c r="G23" s="23" t="s">
        <v>193</v>
      </c>
      <c r="H23" s="51">
        <v>186400</v>
      </c>
      <c r="I23" s="51">
        <v>186400</v>
      </c>
      <c r="J23" s="47"/>
      <c r="K23" s="51"/>
      <c r="L23" s="51"/>
      <c r="M23" s="51">
        <v>186400</v>
      </c>
      <c r="N23" s="51"/>
      <c r="O23" s="51"/>
      <c r="P23" s="51"/>
      <c r="Q23" s="51"/>
      <c r="R23" s="51"/>
      <c r="S23" s="51"/>
      <c r="T23" s="51"/>
      <c r="U23" s="51"/>
      <c r="V23" s="51"/>
      <c r="W23" s="51"/>
      <c r="X23" s="51"/>
    </row>
    <row r="24" ht="27.75" customHeight="1" spans="1:24">
      <c r="A24" s="23" t="s">
        <v>154</v>
      </c>
      <c r="B24" s="23" t="s">
        <v>184</v>
      </c>
      <c r="C24" s="23" t="s">
        <v>185</v>
      </c>
      <c r="D24" s="23" t="s">
        <v>87</v>
      </c>
      <c r="E24" s="23" t="s">
        <v>157</v>
      </c>
      <c r="F24" s="23" t="s">
        <v>194</v>
      </c>
      <c r="G24" s="23" t="s">
        <v>195</v>
      </c>
      <c r="H24" s="51">
        <v>2900</v>
      </c>
      <c r="I24" s="51">
        <v>2900</v>
      </c>
      <c r="J24" s="47"/>
      <c r="K24" s="51">
        <v>725</v>
      </c>
      <c r="L24" s="51"/>
      <c r="M24" s="51">
        <v>2175</v>
      </c>
      <c r="N24" s="51"/>
      <c r="O24" s="51"/>
      <c r="P24" s="51"/>
      <c r="Q24" s="51"/>
      <c r="R24" s="51"/>
      <c r="S24" s="51"/>
      <c r="T24" s="51"/>
      <c r="U24" s="51"/>
      <c r="V24" s="51"/>
      <c r="W24" s="51"/>
      <c r="X24" s="51"/>
    </row>
    <row r="25" ht="27.75" hidden="1" customHeight="1" spans="1:24">
      <c r="A25" s="23" t="s">
        <v>154</v>
      </c>
      <c r="B25" s="23" t="s">
        <v>196</v>
      </c>
      <c r="C25" s="23" t="s">
        <v>197</v>
      </c>
      <c r="D25" s="23" t="s">
        <v>87</v>
      </c>
      <c r="E25" s="23" t="s">
        <v>157</v>
      </c>
      <c r="F25" s="23" t="s">
        <v>198</v>
      </c>
      <c r="G25" s="23" t="s">
        <v>197</v>
      </c>
      <c r="H25" s="51">
        <v>85402.32</v>
      </c>
      <c r="I25" s="51">
        <v>85402.32</v>
      </c>
      <c r="J25" s="47"/>
      <c r="K25" s="51">
        <v>21350.58</v>
      </c>
      <c r="L25" s="51"/>
      <c r="M25" s="51">
        <v>64051.74</v>
      </c>
      <c r="N25" s="51"/>
      <c r="O25" s="51"/>
      <c r="P25" s="51"/>
      <c r="Q25" s="51"/>
      <c r="R25" s="51"/>
      <c r="S25" s="51"/>
      <c r="T25" s="51"/>
      <c r="U25" s="51"/>
      <c r="V25" s="51"/>
      <c r="W25" s="51"/>
      <c r="X25" s="51"/>
    </row>
    <row r="26" ht="27.75" customHeight="1" spans="1:24">
      <c r="A26" s="23" t="s">
        <v>154</v>
      </c>
      <c r="B26" s="23" t="s">
        <v>184</v>
      </c>
      <c r="C26" s="23" t="s">
        <v>185</v>
      </c>
      <c r="D26" s="23" t="s">
        <v>87</v>
      </c>
      <c r="E26" s="23" t="s">
        <v>157</v>
      </c>
      <c r="F26" s="23" t="s">
        <v>199</v>
      </c>
      <c r="G26" s="23" t="s">
        <v>200</v>
      </c>
      <c r="H26" s="51">
        <v>85402.32</v>
      </c>
      <c r="I26" s="51">
        <v>85402.32</v>
      </c>
      <c r="J26" s="47"/>
      <c r="K26" s="51">
        <v>21350.58</v>
      </c>
      <c r="L26" s="51"/>
      <c r="M26" s="51">
        <v>64051.74</v>
      </c>
      <c r="N26" s="51"/>
      <c r="O26" s="51"/>
      <c r="P26" s="51"/>
      <c r="Q26" s="51"/>
      <c r="R26" s="51"/>
      <c r="S26" s="51"/>
      <c r="T26" s="51"/>
      <c r="U26" s="51"/>
      <c r="V26" s="51"/>
      <c r="W26" s="51"/>
      <c r="X26" s="51"/>
    </row>
    <row r="27" ht="27.75" hidden="1" customHeight="1" spans="1:24">
      <c r="A27" s="23" t="s">
        <v>154</v>
      </c>
      <c r="B27" s="23" t="s">
        <v>201</v>
      </c>
      <c r="C27" s="23" t="s">
        <v>202</v>
      </c>
      <c r="D27" s="23" t="s">
        <v>87</v>
      </c>
      <c r="E27" s="23" t="s">
        <v>157</v>
      </c>
      <c r="F27" s="23" t="s">
        <v>203</v>
      </c>
      <c r="G27" s="23" t="s">
        <v>204</v>
      </c>
      <c r="H27" s="51">
        <v>317400</v>
      </c>
      <c r="I27" s="51">
        <v>317400</v>
      </c>
      <c r="J27" s="47"/>
      <c r="K27" s="51">
        <v>79350</v>
      </c>
      <c r="L27" s="51"/>
      <c r="M27" s="51">
        <v>238050</v>
      </c>
      <c r="N27" s="51"/>
      <c r="O27" s="51"/>
      <c r="P27" s="51"/>
      <c r="Q27" s="51"/>
      <c r="R27" s="51"/>
      <c r="S27" s="51"/>
      <c r="T27" s="51"/>
      <c r="U27" s="51"/>
      <c r="V27" s="51"/>
      <c r="W27" s="51"/>
      <c r="X27" s="51"/>
    </row>
    <row r="28" ht="27.75" customHeight="1" spans="1:24">
      <c r="A28" s="23" t="s">
        <v>154</v>
      </c>
      <c r="B28" s="23" t="s">
        <v>184</v>
      </c>
      <c r="C28" s="23" t="s">
        <v>185</v>
      </c>
      <c r="D28" s="23" t="s">
        <v>87</v>
      </c>
      <c r="E28" s="23" t="s">
        <v>157</v>
      </c>
      <c r="F28" s="23" t="s">
        <v>203</v>
      </c>
      <c r="G28" s="23" t="s">
        <v>204</v>
      </c>
      <c r="H28" s="51">
        <v>31740</v>
      </c>
      <c r="I28" s="51">
        <v>31740</v>
      </c>
      <c r="J28" s="47"/>
      <c r="K28" s="51">
        <v>7935</v>
      </c>
      <c r="L28" s="51"/>
      <c r="M28" s="51">
        <v>23805</v>
      </c>
      <c r="N28" s="51"/>
      <c r="O28" s="51"/>
      <c r="P28" s="51"/>
      <c r="Q28" s="51"/>
      <c r="R28" s="51"/>
      <c r="S28" s="51"/>
      <c r="T28" s="51"/>
      <c r="U28" s="51"/>
      <c r="V28" s="51"/>
      <c r="W28" s="51"/>
      <c r="X28" s="51"/>
    </row>
    <row r="29" ht="27.75" customHeight="1" spans="1:24">
      <c r="A29" s="23" t="s">
        <v>154</v>
      </c>
      <c r="B29" s="23" t="s">
        <v>184</v>
      </c>
      <c r="C29" s="23" t="s">
        <v>185</v>
      </c>
      <c r="D29" s="23" t="s">
        <v>67</v>
      </c>
      <c r="E29" s="23" t="s">
        <v>205</v>
      </c>
      <c r="F29" s="23" t="s">
        <v>194</v>
      </c>
      <c r="G29" s="23" t="s">
        <v>195</v>
      </c>
      <c r="H29" s="51">
        <v>1080</v>
      </c>
      <c r="I29" s="51">
        <v>1080</v>
      </c>
      <c r="J29" s="47"/>
      <c r="K29" s="51">
        <v>270</v>
      </c>
      <c r="L29" s="51"/>
      <c r="M29" s="51">
        <v>810</v>
      </c>
      <c r="N29" s="51"/>
      <c r="O29" s="51"/>
      <c r="P29" s="51"/>
      <c r="Q29" s="51"/>
      <c r="R29" s="51"/>
      <c r="S29" s="51"/>
      <c r="T29" s="51"/>
      <c r="U29" s="51"/>
      <c r="V29" s="51"/>
      <c r="W29" s="51"/>
      <c r="X29" s="51"/>
    </row>
    <row r="30" ht="17.25" hidden="1" customHeight="1" spans="1:24">
      <c r="A30" s="34" t="s">
        <v>97</v>
      </c>
      <c r="B30" s="146"/>
      <c r="C30" s="146"/>
      <c r="D30" s="146"/>
      <c r="E30" s="146"/>
      <c r="F30" s="146"/>
      <c r="G30" s="147"/>
      <c r="H30" s="51">
        <v>6808642.21</v>
      </c>
      <c r="I30" s="51">
        <v>6808642.21</v>
      </c>
      <c r="J30" s="47"/>
      <c r="K30" s="51">
        <v>1662402.46</v>
      </c>
      <c r="L30" s="51"/>
      <c r="M30" s="51">
        <v>5146239.75</v>
      </c>
      <c r="N30" s="51"/>
      <c r="O30" s="51"/>
      <c r="P30" s="51"/>
      <c r="Q30" s="51"/>
      <c r="R30" s="51"/>
      <c r="S30" s="51"/>
      <c r="T30" s="51"/>
      <c r="U30" s="51"/>
      <c r="V30" s="51"/>
      <c r="W30" s="51"/>
      <c r="X30" s="51"/>
    </row>
    <row r="31" customHeight="1" spans="8:8">
      <c r="H31" s="1">
        <f>SUBTOTAL(9,H20:H30)</f>
        <v>409694.67</v>
      </c>
    </row>
  </sheetData>
  <autoFilter ref="A1:X30">
    <filterColumn colId="2">
      <customFilters>
        <customFilter operator="equal" val="一般公用经费"/>
      </customFilters>
    </filterColumn>
    <extLst/>
  </autoFilter>
  <mergeCells count="30">
    <mergeCell ref="A2:X2"/>
    <mergeCell ref="A3:G3"/>
    <mergeCell ref="H4:X4"/>
    <mergeCell ref="I5:N5"/>
    <mergeCell ref="O5:Q5"/>
    <mergeCell ref="S5:X5"/>
    <mergeCell ref="I6:J6"/>
    <mergeCell ref="A30:G30"/>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22"/>
  <sheetViews>
    <sheetView topLeftCell="A10" workbookViewId="0">
      <selection activeCell="N22" sqref="N22"/>
    </sheetView>
  </sheetViews>
  <sheetFormatPr defaultColWidth="10.6666666666667" defaultRowHeight="14.25" customHeight="1"/>
  <cols>
    <col min="1" max="1" width="12" style="1" customWidth="1"/>
    <col min="2" max="2" width="15.6666666666667" style="1" customWidth="1"/>
    <col min="3" max="3" width="38.3333333333333" style="1" customWidth="1"/>
    <col min="4" max="4" width="27.8333333333333" style="1" customWidth="1"/>
    <col min="5" max="5" width="13" style="1" customWidth="1"/>
    <col min="6" max="6" width="20.6666666666667" style="1" customWidth="1"/>
    <col min="7" max="7" width="11.5" style="1" customWidth="1"/>
    <col min="8" max="8" width="20.6666666666667" style="1" customWidth="1"/>
    <col min="9" max="10" width="12.5" style="1" customWidth="1"/>
    <col min="11" max="11" width="12.8333333333333" style="1" customWidth="1"/>
    <col min="12" max="14" width="14.3333333333333" style="1" customWidth="1"/>
    <col min="15" max="15" width="14.8333333333333" style="1" customWidth="1"/>
    <col min="16" max="17" width="13" style="1" customWidth="1"/>
    <col min="18" max="18" width="10.6666666666667" style="1" customWidth="1"/>
    <col min="19" max="19" width="12" style="1" customWidth="1"/>
    <col min="20" max="21" width="13.8333333333333" style="1" customWidth="1"/>
    <col min="22" max="22" width="13.6666666666667" style="1" customWidth="1"/>
    <col min="23" max="23" width="12" style="1" customWidth="1"/>
    <col min="24" max="16384" width="10.6666666666667" style="1" customWidth="1"/>
  </cols>
  <sheetData>
    <row r="1" ht="13.5" customHeight="1" spans="2:23">
      <c r="B1" s="134"/>
      <c r="E1" s="2"/>
      <c r="F1" s="2"/>
      <c r="G1" s="2"/>
      <c r="H1" s="2"/>
      <c r="I1" s="3"/>
      <c r="J1" s="3"/>
      <c r="K1" s="3"/>
      <c r="L1" s="3"/>
      <c r="M1" s="3"/>
      <c r="N1" s="3"/>
      <c r="O1" s="3"/>
      <c r="P1" s="3"/>
      <c r="Q1" s="3"/>
      <c r="U1" s="134"/>
      <c r="W1" s="39" t="s">
        <v>206</v>
      </c>
    </row>
    <row r="2" ht="27.75" customHeight="1" spans="1:23">
      <c r="A2" s="5" t="s">
        <v>207</v>
      </c>
      <c r="B2" s="5"/>
      <c r="C2" s="5"/>
      <c r="D2" s="5"/>
      <c r="E2" s="5"/>
      <c r="F2" s="5"/>
      <c r="G2" s="5"/>
      <c r="H2" s="5"/>
      <c r="I2" s="5"/>
      <c r="J2" s="5"/>
      <c r="K2" s="5"/>
      <c r="L2" s="5"/>
      <c r="M2" s="5"/>
      <c r="N2" s="5"/>
      <c r="O2" s="5"/>
      <c r="P2" s="5"/>
      <c r="Q2" s="5"/>
      <c r="R2" s="5"/>
      <c r="S2" s="5"/>
      <c r="T2" s="5"/>
      <c r="U2" s="5"/>
      <c r="V2" s="5"/>
      <c r="W2" s="5"/>
    </row>
    <row r="3" ht="13.5" customHeight="1" spans="1:23">
      <c r="A3" s="6" t="s">
        <v>2</v>
      </c>
      <c r="B3" s="7"/>
      <c r="C3" s="7"/>
      <c r="D3" s="7"/>
      <c r="E3" s="7"/>
      <c r="F3" s="7"/>
      <c r="G3" s="7"/>
      <c r="H3" s="7"/>
      <c r="I3" s="8"/>
      <c r="J3" s="8"/>
      <c r="K3" s="8"/>
      <c r="L3" s="8"/>
      <c r="M3" s="8"/>
      <c r="N3" s="8"/>
      <c r="O3" s="8"/>
      <c r="P3" s="8"/>
      <c r="Q3" s="8"/>
      <c r="U3" s="134"/>
      <c r="W3" s="110" t="s">
        <v>126</v>
      </c>
    </row>
    <row r="4" ht="21.75" customHeight="1" spans="1:23">
      <c r="A4" s="10" t="s">
        <v>208</v>
      </c>
      <c r="B4" s="11" t="s">
        <v>137</v>
      </c>
      <c r="C4" s="10" t="s">
        <v>138</v>
      </c>
      <c r="D4" s="10" t="s">
        <v>136</v>
      </c>
      <c r="E4" s="11" t="s">
        <v>139</v>
      </c>
      <c r="F4" s="11" t="s">
        <v>140</v>
      </c>
      <c r="G4" s="11" t="s">
        <v>209</v>
      </c>
      <c r="H4" s="11" t="s">
        <v>210</v>
      </c>
      <c r="I4" s="17" t="s">
        <v>35</v>
      </c>
      <c r="J4" s="12" t="s">
        <v>211</v>
      </c>
      <c r="K4" s="13"/>
      <c r="L4" s="13"/>
      <c r="M4" s="14"/>
      <c r="N4" s="12" t="s">
        <v>145</v>
      </c>
      <c r="O4" s="13"/>
      <c r="P4" s="14"/>
      <c r="Q4" s="11" t="s">
        <v>41</v>
      </c>
      <c r="R4" s="12" t="s">
        <v>42</v>
      </c>
      <c r="S4" s="13"/>
      <c r="T4" s="13"/>
      <c r="U4" s="13"/>
      <c r="V4" s="13"/>
      <c r="W4" s="14"/>
    </row>
    <row r="5" ht="21.75" customHeight="1" spans="1:23">
      <c r="A5" s="15"/>
      <c r="B5" s="30"/>
      <c r="C5" s="15"/>
      <c r="D5" s="15"/>
      <c r="E5" s="16"/>
      <c r="F5" s="16"/>
      <c r="G5" s="16"/>
      <c r="H5" s="16"/>
      <c r="I5" s="30"/>
      <c r="J5" s="136" t="s">
        <v>38</v>
      </c>
      <c r="K5" s="137"/>
      <c r="L5" s="11" t="s">
        <v>39</v>
      </c>
      <c r="M5" s="11" t="s">
        <v>40</v>
      </c>
      <c r="N5" s="11" t="s">
        <v>38</v>
      </c>
      <c r="O5" s="11" t="s">
        <v>39</v>
      </c>
      <c r="P5" s="11" t="s">
        <v>40</v>
      </c>
      <c r="Q5" s="16"/>
      <c r="R5" s="11" t="s">
        <v>37</v>
      </c>
      <c r="S5" s="11" t="s">
        <v>44</v>
      </c>
      <c r="T5" s="11" t="s">
        <v>151</v>
      </c>
      <c r="U5" s="11" t="s">
        <v>46</v>
      </c>
      <c r="V5" s="11" t="s">
        <v>47</v>
      </c>
      <c r="W5" s="11" t="s">
        <v>48</v>
      </c>
    </row>
    <row r="6" ht="21" customHeight="1" spans="1:23">
      <c r="A6" s="30"/>
      <c r="B6" s="30"/>
      <c r="C6" s="30"/>
      <c r="D6" s="30"/>
      <c r="E6" s="30"/>
      <c r="F6" s="30"/>
      <c r="G6" s="30"/>
      <c r="H6" s="30"/>
      <c r="I6" s="30"/>
      <c r="J6" s="138" t="s">
        <v>37</v>
      </c>
      <c r="K6" s="85"/>
      <c r="L6" s="30"/>
      <c r="M6" s="30"/>
      <c r="N6" s="30"/>
      <c r="O6" s="30"/>
      <c r="P6" s="30"/>
      <c r="Q6" s="30"/>
      <c r="R6" s="30"/>
      <c r="S6" s="30"/>
      <c r="T6" s="30"/>
      <c r="U6" s="30"/>
      <c r="V6" s="30"/>
      <c r="W6" s="30"/>
    </row>
    <row r="7" ht="39.75" customHeight="1" spans="1:23">
      <c r="A7" s="18"/>
      <c r="B7" s="20"/>
      <c r="C7" s="18"/>
      <c r="D7" s="18"/>
      <c r="E7" s="19"/>
      <c r="F7" s="19"/>
      <c r="G7" s="19"/>
      <c r="H7" s="19"/>
      <c r="I7" s="20"/>
      <c r="J7" s="45" t="s">
        <v>37</v>
      </c>
      <c r="K7" s="45" t="s">
        <v>212</v>
      </c>
      <c r="L7" s="19"/>
      <c r="M7" s="19"/>
      <c r="N7" s="19"/>
      <c r="O7" s="19"/>
      <c r="P7" s="19"/>
      <c r="Q7" s="19"/>
      <c r="R7" s="19"/>
      <c r="S7" s="19"/>
      <c r="T7" s="19"/>
      <c r="U7" s="20"/>
      <c r="V7" s="19"/>
      <c r="W7" s="19"/>
    </row>
    <row r="8" ht="15" customHeight="1" spans="1:23">
      <c r="A8" s="21">
        <v>1</v>
      </c>
      <c r="B8" s="21">
        <v>2</v>
      </c>
      <c r="C8" s="21">
        <v>3</v>
      </c>
      <c r="D8" s="21">
        <v>4</v>
      </c>
      <c r="E8" s="21">
        <v>5</v>
      </c>
      <c r="F8" s="21">
        <v>6</v>
      </c>
      <c r="G8" s="21">
        <v>7</v>
      </c>
      <c r="H8" s="21">
        <v>8</v>
      </c>
      <c r="I8" s="21">
        <v>9</v>
      </c>
      <c r="J8" s="21">
        <v>10</v>
      </c>
      <c r="K8" s="21">
        <v>11</v>
      </c>
      <c r="L8" s="22">
        <v>12</v>
      </c>
      <c r="M8" s="22">
        <v>13</v>
      </c>
      <c r="N8" s="22">
        <v>14</v>
      </c>
      <c r="O8" s="22">
        <v>15</v>
      </c>
      <c r="P8" s="22">
        <v>16</v>
      </c>
      <c r="Q8" s="22">
        <v>17</v>
      </c>
      <c r="R8" s="22">
        <v>18</v>
      </c>
      <c r="S8" s="22">
        <v>19</v>
      </c>
      <c r="T8" s="22">
        <v>20</v>
      </c>
      <c r="U8" s="21">
        <v>21</v>
      </c>
      <c r="V8" s="21">
        <v>22</v>
      </c>
      <c r="W8" s="21">
        <v>23</v>
      </c>
    </row>
    <row r="9" ht="21.75" customHeight="1" spans="1:23">
      <c r="A9" s="23"/>
      <c r="B9" s="23"/>
      <c r="C9" s="23" t="s">
        <v>213</v>
      </c>
      <c r="D9" s="23"/>
      <c r="E9" s="23"/>
      <c r="F9" s="23"/>
      <c r="G9" s="23"/>
      <c r="H9" s="23"/>
      <c r="I9" s="25">
        <v>50000</v>
      </c>
      <c r="J9" s="25"/>
      <c r="K9" s="25"/>
      <c r="L9" s="25"/>
      <c r="M9" s="25"/>
      <c r="N9" s="51">
        <v>50000</v>
      </c>
      <c r="O9" s="51"/>
      <c r="P9" s="25"/>
      <c r="Q9" s="25"/>
      <c r="R9" s="25"/>
      <c r="S9" s="25"/>
      <c r="T9" s="25"/>
      <c r="U9" s="51"/>
      <c r="V9" s="25"/>
      <c r="W9" s="25"/>
    </row>
    <row r="10" ht="21.75" customHeight="1" spans="1:23">
      <c r="A10" s="31" t="s">
        <v>214</v>
      </c>
      <c r="B10" s="31" t="s">
        <v>215</v>
      </c>
      <c r="C10" s="31" t="s">
        <v>213</v>
      </c>
      <c r="D10" s="31" t="s">
        <v>50</v>
      </c>
      <c r="E10" s="31" t="s">
        <v>89</v>
      </c>
      <c r="F10" s="31" t="s">
        <v>216</v>
      </c>
      <c r="G10" s="31" t="s">
        <v>217</v>
      </c>
      <c r="H10" s="31" t="s">
        <v>218</v>
      </c>
      <c r="I10" s="139">
        <v>50000</v>
      </c>
      <c r="J10" s="139"/>
      <c r="K10" s="139"/>
      <c r="L10" s="139"/>
      <c r="M10" s="139"/>
      <c r="N10" s="47">
        <v>50000</v>
      </c>
      <c r="O10" s="47"/>
      <c r="P10" s="139"/>
      <c r="Q10" s="139"/>
      <c r="R10" s="139"/>
      <c r="S10" s="139"/>
      <c r="T10" s="139"/>
      <c r="U10" s="47"/>
      <c r="V10" s="139"/>
      <c r="W10" s="139"/>
    </row>
    <row r="11" ht="21.75" customHeight="1" spans="1:23">
      <c r="A11" s="135"/>
      <c r="B11" s="135"/>
      <c r="C11" s="23" t="s">
        <v>219</v>
      </c>
      <c r="D11" s="135"/>
      <c r="E11" s="135"/>
      <c r="F11" s="135"/>
      <c r="G11" s="135"/>
      <c r="H11" s="135"/>
      <c r="I11" s="25">
        <v>262378.5</v>
      </c>
      <c r="J11" s="25">
        <v>250000</v>
      </c>
      <c r="K11" s="25">
        <v>250000</v>
      </c>
      <c r="L11" s="25"/>
      <c r="M11" s="25"/>
      <c r="N11" s="51">
        <v>12378.5</v>
      </c>
      <c r="O11" s="51"/>
      <c r="P11" s="25"/>
      <c r="Q11" s="25"/>
      <c r="R11" s="25"/>
      <c r="S11" s="25"/>
      <c r="T11" s="25"/>
      <c r="U11" s="51"/>
      <c r="V11" s="25"/>
      <c r="W11" s="25"/>
    </row>
    <row r="12" ht="21.75" customHeight="1" spans="1:23">
      <c r="A12" s="31" t="s">
        <v>220</v>
      </c>
      <c r="B12" s="31" t="s">
        <v>221</v>
      </c>
      <c r="C12" s="31" t="s">
        <v>219</v>
      </c>
      <c r="D12" s="31" t="s">
        <v>50</v>
      </c>
      <c r="E12" s="31" t="s">
        <v>89</v>
      </c>
      <c r="F12" s="31" t="s">
        <v>216</v>
      </c>
      <c r="G12" s="31" t="s">
        <v>222</v>
      </c>
      <c r="H12" s="31" t="s">
        <v>223</v>
      </c>
      <c r="I12" s="139">
        <v>50000</v>
      </c>
      <c r="J12" s="139">
        <v>50000</v>
      </c>
      <c r="K12" s="139">
        <v>50000</v>
      </c>
      <c r="L12" s="139"/>
      <c r="M12" s="139"/>
      <c r="N12" s="47"/>
      <c r="O12" s="47"/>
      <c r="P12" s="139"/>
      <c r="Q12" s="139"/>
      <c r="R12" s="139"/>
      <c r="S12" s="139"/>
      <c r="T12" s="139"/>
      <c r="U12" s="47"/>
      <c r="V12" s="139"/>
      <c r="W12" s="139"/>
    </row>
    <row r="13" ht="21.75" customHeight="1" spans="1:23">
      <c r="A13" s="31" t="s">
        <v>220</v>
      </c>
      <c r="B13" s="31" t="s">
        <v>221</v>
      </c>
      <c r="C13" s="31" t="s">
        <v>219</v>
      </c>
      <c r="D13" s="31" t="s">
        <v>50</v>
      </c>
      <c r="E13" s="31" t="s">
        <v>89</v>
      </c>
      <c r="F13" s="31" t="s">
        <v>216</v>
      </c>
      <c r="G13" s="31" t="s">
        <v>217</v>
      </c>
      <c r="H13" s="31" t="s">
        <v>218</v>
      </c>
      <c r="I13" s="139">
        <v>153300</v>
      </c>
      <c r="J13" s="139">
        <v>153300</v>
      </c>
      <c r="K13" s="139">
        <v>153300</v>
      </c>
      <c r="L13" s="139"/>
      <c r="M13" s="139"/>
      <c r="N13" s="47"/>
      <c r="O13" s="47"/>
      <c r="P13" s="139"/>
      <c r="Q13" s="139"/>
      <c r="R13" s="139"/>
      <c r="S13" s="139"/>
      <c r="T13" s="139"/>
      <c r="U13" s="47"/>
      <c r="V13" s="139"/>
      <c r="W13" s="139"/>
    </row>
    <row r="14" ht="21.75" customHeight="1" spans="1:23">
      <c r="A14" s="31" t="s">
        <v>220</v>
      </c>
      <c r="B14" s="31" t="s">
        <v>221</v>
      </c>
      <c r="C14" s="31" t="s">
        <v>219</v>
      </c>
      <c r="D14" s="31" t="s">
        <v>50</v>
      </c>
      <c r="E14" s="31" t="s">
        <v>89</v>
      </c>
      <c r="F14" s="31" t="s">
        <v>216</v>
      </c>
      <c r="G14" s="31" t="s">
        <v>224</v>
      </c>
      <c r="H14" s="31" t="s">
        <v>225</v>
      </c>
      <c r="I14" s="139">
        <v>16200</v>
      </c>
      <c r="J14" s="139">
        <v>16200</v>
      </c>
      <c r="K14" s="139">
        <v>16200</v>
      </c>
      <c r="L14" s="139"/>
      <c r="M14" s="139"/>
      <c r="N14" s="47"/>
      <c r="O14" s="47"/>
      <c r="P14" s="139"/>
      <c r="Q14" s="139"/>
      <c r="R14" s="139"/>
      <c r="S14" s="139"/>
      <c r="T14" s="139"/>
      <c r="U14" s="47"/>
      <c r="V14" s="139"/>
      <c r="W14" s="139"/>
    </row>
    <row r="15" ht="21.75" customHeight="1" spans="1:23">
      <c r="A15" s="31" t="s">
        <v>220</v>
      </c>
      <c r="B15" s="31" t="s">
        <v>221</v>
      </c>
      <c r="C15" s="31" t="s">
        <v>219</v>
      </c>
      <c r="D15" s="31" t="s">
        <v>50</v>
      </c>
      <c r="E15" s="31" t="s">
        <v>89</v>
      </c>
      <c r="F15" s="31" t="s">
        <v>216</v>
      </c>
      <c r="G15" s="31" t="s">
        <v>226</v>
      </c>
      <c r="H15" s="31" t="s">
        <v>227</v>
      </c>
      <c r="I15" s="139">
        <v>25500</v>
      </c>
      <c r="J15" s="139">
        <v>25500</v>
      </c>
      <c r="K15" s="139">
        <v>25500</v>
      </c>
      <c r="L15" s="139"/>
      <c r="M15" s="139"/>
      <c r="N15" s="47"/>
      <c r="O15" s="47"/>
      <c r="P15" s="139"/>
      <c r="Q15" s="139"/>
      <c r="R15" s="139"/>
      <c r="S15" s="139"/>
      <c r="T15" s="139"/>
      <c r="U15" s="47"/>
      <c r="V15" s="139"/>
      <c r="W15" s="139"/>
    </row>
    <row r="16" ht="21.75" customHeight="1" spans="1:23">
      <c r="A16" s="31" t="s">
        <v>220</v>
      </c>
      <c r="B16" s="31" t="s">
        <v>221</v>
      </c>
      <c r="C16" s="31" t="s">
        <v>219</v>
      </c>
      <c r="D16" s="31" t="s">
        <v>50</v>
      </c>
      <c r="E16" s="31" t="s">
        <v>89</v>
      </c>
      <c r="F16" s="31" t="s">
        <v>216</v>
      </c>
      <c r="G16" s="31" t="s">
        <v>228</v>
      </c>
      <c r="H16" s="31" t="s">
        <v>229</v>
      </c>
      <c r="I16" s="139">
        <v>5000</v>
      </c>
      <c r="J16" s="139">
        <v>5000</v>
      </c>
      <c r="K16" s="139">
        <v>5000</v>
      </c>
      <c r="L16" s="139"/>
      <c r="M16" s="139"/>
      <c r="N16" s="47"/>
      <c r="O16" s="47"/>
      <c r="P16" s="139"/>
      <c r="Q16" s="139"/>
      <c r="R16" s="139"/>
      <c r="S16" s="139"/>
      <c r="T16" s="139"/>
      <c r="U16" s="47"/>
      <c r="V16" s="139"/>
      <c r="W16" s="139"/>
    </row>
    <row r="17" ht="21.75" customHeight="1" spans="1:23">
      <c r="A17" s="31" t="s">
        <v>220</v>
      </c>
      <c r="B17" s="31" t="s">
        <v>221</v>
      </c>
      <c r="C17" s="31" t="s">
        <v>219</v>
      </c>
      <c r="D17" s="31" t="s">
        <v>50</v>
      </c>
      <c r="E17" s="31" t="s">
        <v>89</v>
      </c>
      <c r="F17" s="31" t="s">
        <v>216</v>
      </c>
      <c r="G17" s="31" t="s">
        <v>217</v>
      </c>
      <c r="H17" s="31" t="s">
        <v>218</v>
      </c>
      <c r="I17" s="139">
        <v>520</v>
      </c>
      <c r="J17" s="139"/>
      <c r="K17" s="139"/>
      <c r="L17" s="139"/>
      <c r="M17" s="139"/>
      <c r="N17" s="47">
        <v>520</v>
      </c>
      <c r="O17" s="47"/>
      <c r="P17" s="139"/>
      <c r="Q17" s="139"/>
      <c r="R17" s="139"/>
      <c r="S17" s="139"/>
      <c r="T17" s="139"/>
      <c r="U17" s="47"/>
      <c r="V17" s="139"/>
      <c r="W17" s="139"/>
    </row>
    <row r="18" ht="21.75" customHeight="1" spans="1:23">
      <c r="A18" s="31" t="s">
        <v>220</v>
      </c>
      <c r="B18" s="31" t="s">
        <v>221</v>
      </c>
      <c r="C18" s="31" t="s">
        <v>219</v>
      </c>
      <c r="D18" s="31" t="s">
        <v>50</v>
      </c>
      <c r="E18" s="31" t="s">
        <v>89</v>
      </c>
      <c r="F18" s="31" t="s">
        <v>216</v>
      </c>
      <c r="G18" s="31" t="s">
        <v>217</v>
      </c>
      <c r="H18" s="31" t="s">
        <v>218</v>
      </c>
      <c r="I18" s="139">
        <v>513.5</v>
      </c>
      <c r="J18" s="139"/>
      <c r="K18" s="139"/>
      <c r="L18" s="139"/>
      <c r="M18" s="139"/>
      <c r="N18" s="47">
        <v>513.5</v>
      </c>
      <c r="O18" s="47"/>
      <c r="P18" s="139"/>
      <c r="Q18" s="139"/>
      <c r="R18" s="139"/>
      <c r="S18" s="139"/>
      <c r="T18" s="139"/>
      <c r="U18" s="47"/>
      <c r="V18" s="139"/>
      <c r="W18" s="139"/>
    </row>
    <row r="19" ht="21.75" customHeight="1" spans="1:23">
      <c r="A19" s="31" t="s">
        <v>220</v>
      </c>
      <c r="B19" s="31" t="s">
        <v>221</v>
      </c>
      <c r="C19" s="31" t="s">
        <v>219</v>
      </c>
      <c r="D19" s="31" t="s">
        <v>50</v>
      </c>
      <c r="E19" s="31" t="s">
        <v>89</v>
      </c>
      <c r="F19" s="31" t="s">
        <v>216</v>
      </c>
      <c r="G19" s="31" t="s">
        <v>217</v>
      </c>
      <c r="H19" s="31" t="s">
        <v>218</v>
      </c>
      <c r="I19" s="139">
        <v>2975</v>
      </c>
      <c r="J19" s="139"/>
      <c r="K19" s="139"/>
      <c r="L19" s="139"/>
      <c r="M19" s="139"/>
      <c r="N19" s="47">
        <v>2975</v>
      </c>
      <c r="O19" s="47"/>
      <c r="P19" s="139"/>
      <c r="Q19" s="139"/>
      <c r="R19" s="139"/>
      <c r="S19" s="139"/>
      <c r="T19" s="139"/>
      <c r="U19" s="47"/>
      <c r="V19" s="139"/>
      <c r="W19" s="139"/>
    </row>
    <row r="20" ht="21.75" customHeight="1" spans="1:23">
      <c r="A20" s="31" t="s">
        <v>220</v>
      </c>
      <c r="B20" s="31" t="s">
        <v>221</v>
      </c>
      <c r="C20" s="31" t="s">
        <v>219</v>
      </c>
      <c r="D20" s="31" t="s">
        <v>50</v>
      </c>
      <c r="E20" s="31" t="s">
        <v>89</v>
      </c>
      <c r="F20" s="31" t="s">
        <v>216</v>
      </c>
      <c r="G20" s="31" t="s">
        <v>224</v>
      </c>
      <c r="H20" s="31" t="s">
        <v>225</v>
      </c>
      <c r="I20" s="139">
        <v>5370</v>
      </c>
      <c r="J20" s="139"/>
      <c r="K20" s="139"/>
      <c r="L20" s="139"/>
      <c r="M20" s="139"/>
      <c r="N20" s="47">
        <v>5370</v>
      </c>
      <c r="O20" s="47"/>
      <c r="P20" s="139"/>
      <c r="Q20" s="139"/>
      <c r="R20" s="139"/>
      <c r="S20" s="139"/>
      <c r="T20" s="139"/>
      <c r="U20" s="47"/>
      <c r="V20" s="139"/>
      <c r="W20" s="139"/>
    </row>
    <row r="21" ht="21.75" customHeight="1" spans="1:23">
      <c r="A21" s="31" t="s">
        <v>220</v>
      </c>
      <c r="B21" s="31" t="s">
        <v>221</v>
      </c>
      <c r="C21" s="31" t="s">
        <v>219</v>
      </c>
      <c r="D21" s="31" t="s">
        <v>50</v>
      </c>
      <c r="E21" s="31" t="s">
        <v>89</v>
      </c>
      <c r="F21" s="31" t="s">
        <v>216</v>
      </c>
      <c r="G21" s="31" t="s">
        <v>228</v>
      </c>
      <c r="H21" s="31" t="s">
        <v>229</v>
      </c>
      <c r="I21" s="139">
        <v>3000</v>
      </c>
      <c r="J21" s="139"/>
      <c r="K21" s="139"/>
      <c r="L21" s="139"/>
      <c r="M21" s="139"/>
      <c r="N21" s="47">
        <v>3000</v>
      </c>
      <c r="O21" s="47"/>
      <c r="P21" s="139"/>
      <c r="Q21" s="139"/>
      <c r="R21" s="139"/>
      <c r="S21" s="139"/>
      <c r="T21" s="139"/>
      <c r="U21" s="47"/>
      <c r="V21" s="139"/>
      <c r="W21" s="139"/>
    </row>
    <row r="22" ht="18.75" customHeight="1" spans="1:23">
      <c r="A22" s="34" t="s">
        <v>97</v>
      </c>
      <c r="B22" s="35"/>
      <c r="C22" s="35"/>
      <c r="D22" s="35"/>
      <c r="E22" s="35"/>
      <c r="F22" s="35"/>
      <c r="G22" s="35"/>
      <c r="H22" s="36"/>
      <c r="I22" s="25">
        <v>312378.5</v>
      </c>
      <c r="J22" s="25">
        <v>250000</v>
      </c>
      <c r="K22" s="139">
        <v>250000</v>
      </c>
      <c r="L22" s="25"/>
      <c r="M22" s="25"/>
      <c r="N22" s="25">
        <v>62378.5</v>
      </c>
      <c r="O22" s="25"/>
      <c r="P22" s="25"/>
      <c r="Q22" s="25"/>
      <c r="R22" s="25"/>
      <c r="S22" s="25"/>
      <c r="T22" s="25"/>
      <c r="U22" s="47"/>
      <c r="V22" s="25"/>
      <c r="W22" s="25"/>
    </row>
  </sheetData>
  <mergeCells count="28">
    <mergeCell ref="A2:W2"/>
    <mergeCell ref="A3:H3"/>
    <mergeCell ref="J4:M4"/>
    <mergeCell ref="N4:P4"/>
    <mergeCell ref="R4:W4"/>
    <mergeCell ref="A22:H22"/>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2"/>
  <sheetViews>
    <sheetView topLeftCell="B4" workbookViewId="0">
      <selection activeCell="C4" sqref="C4"/>
    </sheetView>
  </sheetViews>
  <sheetFormatPr defaultColWidth="10.6666666666667" defaultRowHeight="12" customHeight="1"/>
  <cols>
    <col min="1" max="1" width="40" style="38" customWidth="1"/>
    <col min="2" max="2" width="17.6666666666667" style="29" customWidth="1"/>
    <col min="3" max="3" width="56" style="38" customWidth="1"/>
    <col min="4" max="4" width="20.1666666666667" style="38" customWidth="1"/>
    <col min="5" max="5" width="15.5" style="38" customWidth="1"/>
    <col min="6" max="6" width="27.5" style="38" customWidth="1"/>
    <col min="7" max="7" width="13.1666666666667" style="29" customWidth="1"/>
    <col min="8" max="8" width="15.3333333333333" style="38" customWidth="1"/>
    <col min="9" max="10" width="14.5" style="29" customWidth="1"/>
    <col min="11" max="11" width="98.1666666666667" style="38" customWidth="1"/>
    <col min="12" max="16384" width="10.6666666666667" style="29" customWidth="1"/>
  </cols>
  <sheetData>
    <row r="1" ht="15" customHeight="1" spans="11:11">
      <c r="K1" s="95" t="s">
        <v>230</v>
      </c>
    </row>
    <row r="2" ht="28.5" customHeight="1" spans="1:11">
      <c r="A2" s="52" t="s">
        <v>231</v>
      </c>
      <c r="B2" s="53"/>
      <c r="C2" s="5"/>
      <c r="D2" s="5"/>
      <c r="E2" s="5"/>
      <c r="F2" s="5"/>
      <c r="G2" s="53"/>
      <c r="H2" s="5"/>
      <c r="I2" s="53"/>
      <c r="J2" s="53"/>
      <c r="K2" s="5"/>
    </row>
    <row r="3" ht="17.25" customHeight="1" spans="1:2">
      <c r="A3" s="54" t="s">
        <v>2</v>
      </c>
      <c r="B3" s="55"/>
    </row>
    <row r="4" ht="44.25" customHeight="1" spans="1:11">
      <c r="A4" s="45" t="s">
        <v>232</v>
      </c>
      <c r="B4" s="56" t="s">
        <v>137</v>
      </c>
      <c r="C4" s="45" t="s">
        <v>233</v>
      </c>
      <c r="D4" s="45" t="s">
        <v>234</v>
      </c>
      <c r="E4" s="45" t="s">
        <v>235</v>
      </c>
      <c r="F4" s="45" t="s">
        <v>236</v>
      </c>
      <c r="G4" s="56" t="s">
        <v>237</v>
      </c>
      <c r="H4" s="45" t="s">
        <v>238</v>
      </c>
      <c r="I4" s="56" t="s">
        <v>239</v>
      </c>
      <c r="J4" s="56" t="s">
        <v>240</v>
      </c>
      <c r="K4" s="45" t="s">
        <v>241</v>
      </c>
    </row>
    <row r="5" ht="14.25" customHeight="1" spans="1:11">
      <c r="A5" s="45">
        <v>1</v>
      </c>
      <c r="B5" s="56">
        <v>2</v>
      </c>
      <c r="C5" s="45">
        <v>3</v>
      </c>
      <c r="D5" s="45">
        <v>4</v>
      </c>
      <c r="E5" s="45">
        <v>5</v>
      </c>
      <c r="F5" s="45">
        <v>6</v>
      </c>
      <c r="G5" s="56">
        <v>7</v>
      </c>
      <c r="H5" s="45">
        <v>8</v>
      </c>
      <c r="I5" s="56">
        <v>9</v>
      </c>
      <c r="J5" s="56">
        <v>10</v>
      </c>
      <c r="K5" s="45">
        <v>11</v>
      </c>
    </row>
    <row r="6" ht="42" customHeight="1" spans="1:11">
      <c r="A6" s="31" t="s">
        <v>50</v>
      </c>
      <c r="B6" s="57"/>
      <c r="C6" s="46"/>
      <c r="D6" s="46"/>
      <c r="E6" s="46"/>
      <c r="F6" s="58"/>
      <c r="G6" s="59"/>
      <c r="H6" s="58"/>
      <c r="I6" s="59"/>
      <c r="J6" s="59"/>
      <c r="K6" s="58"/>
    </row>
    <row r="7" ht="54.75" customHeight="1" spans="1:11">
      <c r="A7" s="129" t="s">
        <v>242</v>
      </c>
      <c r="B7" s="129" t="s">
        <v>221</v>
      </c>
      <c r="C7" s="129" t="s">
        <v>243</v>
      </c>
      <c r="D7" s="23" t="s">
        <v>244</v>
      </c>
      <c r="E7" s="23" t="s">
        <v>245</v>
      </c>
      <c r="F7" s="31" t="s">
        <v>246</v>
      </c>
      <c r="G7" s="23" t="s">
        <v>247</v>
      </c>
      <c r="H7" s="31" t="s">
        <v>248</v>
      </c>
      <c r="I7" s="23" t="s">
        <v>249</v>
      </c>
      <c r="J7" s="23" t="s">
        <v>250</v>
      </c>
      <c r="K7" s="31" t="s">
        <v>251</v>
      </c>
    </row>
    <row r="8" ht="54.75" customHeight="1" spans="1:11">
      <c r="A8" s="130"/>
      <c r="B8" s="131"/>
      <c r="C8" s="130"/>
      <c r="D8" s="23" t="s">
        <v>244</v>
      </c>
      <c r="E8" s="23" t="s">
        <v>245</v>
      </c>
      <c r="F8" s="31" t="s">
        <v>252</v>
      </c>
      <c r="G8" s="23" t="s">
        <v>247</v>
      </c>
      <c r="H8" s="31" t="s">
        <v>117</v>
      </c>
      <c r="I8" s="23" t="s">
        <v>253</v>
      </c>
      <c r="J8" s="23" t="s">
        <v>250</v>
      </c>
      <c r="K8" s="31" t="s">
        <v>254</v>
      </c>
    </row>
    <row r="9" ht="54.75" customHeight="1" spans="1:11">
      <c r="A9" s="130"/>
      <c r="B9" s="131"/>
      <c r="C9" s="130"/>
      <c r="D9" s="23" t="s">
        <v>244</v>
      </c>
      <c r="E9" s="23" t="s">
        <v>245</v>
      </c>
      <c r="F9" s="31" t="s">
        <v>255</v>
      </c>
      <c r="G9" s="23" t="s">
        <v>247</v>
      </c>
      <c r="H9" s="31" t="s">
        <v>117</v>
      </c>
      <c r="I9" s="23" t="s">
        <v>253</v>
      </c>
      <c r="J9" s="23" t="s">
        <v>250</v>
      </c>
      <c r="K9" s="31" t="s">
        <v>256</v>
      </c>
    </row>
    <row r="10" ht="54.75" customHeight="1" spans="1:11">
      <c r="A10" s="130"/>
      <c r="B10" s="131"/>
      <c r="C10" s="130"/>
      <c r="D10" s="23" t="s">
        <v>244</v>
      </c>
      <c r="E10" s="23" t="s">
        <v>245</v>
      </c>
      <c r="F10" s="31" t="s">
        <v>257</v>
      </c>
      <c r="G10" s="23" t="s">
        <v>247</v>
      </c>
      <c r="H10" s="31" t="s">
        <v>258</v>
      </c>
      <c r="I10" s="23" t="s">
        <v>259</v>
      </c>
      <c r="J10" s="23" t="s">
        <v>250</v>
      </c>
      <c r="K10" s="31" t="s">
        <v>260</v>
      </c>
    </row>
    <row r="11" ht="54.75" customHeight="1" spans="1:11">
      <c r="A11" s="130"/>
      <c r="B11" s="131"/>
      <c r="C11" s="130"/>
      <c r="D11" s="23" t="s">
        <v>261</v>
      </c>
      <c r="E11" s="23" t="s">
        <v>262</v>
      </c>
      <c r="F11" s="31" t="s">
        <v>263</v>
      </c>
      <c r="G11" s="23" t="s">
        <v>264</v>
      </c>
      <c r="H11" s="31" t="s">
        <v>265</v>
      </c>
      <c r="I11" s="23" t="s">
        <v>266</v>
      </c>
      <c r="J11" s="23" t="s">
        <v>267</v>
      </c>
      <c r="K11" s="31" t="s">
        <v>263</v>
      </c>
    </row>
    <row r="12" ht="54.75" customHeight="1" spans="1:11">
      <c r="A12" s="132"/>
      <c r="B12" s="133"/>
      <c r="C12" s="132"/>
      <c r="D12" s="23" t="s">
        <v>268</v>
      </c>
      <c r="E12" s="23" t="s">
        <v>269</v>
      </c>
      <c r="F12" s="31" t="s">
        <v>270</v>
      </c>
      <c r="G12" s="23" t="s">
        <v>247</v>
      </c>
      <c r="H12" s="31" t="s">
        <v>271</v>
      </c>
      <c r="I12" s="23" t="s">
        <v>272</v>
      </c>
      <c r="J12" s="23" t="s">
        <v>250</v>
      </c>
      <c r="K12" s="31" t="s">
        <v>273</v>
      </c>
    </row>
  </sheetData>
  <mergeCells count="5">
    <mergeCell ref="A2:K2"/>
    <mergeCell ref="A3:I3"/>
    <mergeCell ref="A7:A12"/>
    <mergeCell ref="B7:B12"/>
    <mergeCell ref="C7:C12"/>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省对下转移支付预算表09-1</vt:lpstr>
      <vt:lpstr>省对下转移支付绩效目标表09-2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张凯钧</cp:lastModifiedBy>
  <dcterms:created xsi:type="dcterms:W3CDTF">2024-02-04T01:20:00Z</dcterms:created>
  <dcterms:modified xsi:type="dcterms:W3CDTF">2024-02-07T09:52:00Z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